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unynp.sharepoint.com/sites/InstitutionalResearch/Shared Documents/Data and Reports/FAQ/"/>
    </mc:Choice>
  </mc:AlternateContent>
  <xr:revisionPtr revIDLastSave="244" documentId="8_{13B8453A-0A90-4078-9F5D-34F8E5558949}" xr6:coauthVersionLast="47" xr6:coauthVersionMax="47" xr10:uidLastSave="{94427317-3901-4F9F-8FA6-15705C5B1527}"/>
  <bookViews>
    <workbookView xWindow="28680" yWindow="-120" windowWidth="29040" windowHeight="15840" xr2:uid="{02AF077C-B9EE-4B3A-BFF6-4A3D3B9C0C95}"/>
  </bookViews>
  <sheets>
    <sheet name="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1" l="1"/>
</calcChain>
</file>

<file path=xl/sharedStrings.xml><?xml version="1.0" encoding="utf-8"?>
<sst xmlns="http://schemas.openxmlformats.org/spreadsheetml/2006/main" count="174" uniqueCount="48">
  <si>
    <t>Table 3.1: Retention and Graduation Rate of First-Year Students</t>
  </si>
  <si>
    <t xml:space="preserve">All First-Year Full-time Students </t>
  </si>
  <si>
    <t>Number of students</t>
  </si>
  <si>
    <t>n=972</t>
  </si>
  <si>
    <t>Entering Semester</t>
  </si>
  <si>
    <t>Retained 1st to 2nd year</t>
  </si>
  <si>
    <t>1st to 3rd year</t>
  </si>
  <si>
    <t>1st to 4th year</t>
  </si>
  <si>
    <t>5 Year</t>
  </si>
  <si>
    <t>6 Year</t>
  </si>
  <si>
    <r>
      <t xml:space="preserve">Our 1-year retention rate is a measure of how many full-time first-time students persist to their second year of studies at New Paltz. 
The original cohort is the number of matriculated students who begin as first-time in a fall semester and are still registered for 12 or more credits at the end of the 3rd week of classes. The calculation is the number of those students who are again enrolled in the following fall semester divided by the original cohort.
The 1-year retention rate appears in the row labeled </t>
    </r>
    <r>
      <rPr>
        <b/>
        <sz val="11"/>
        <color theme="1"/>
        <rFont val="Calibri"/>
        <family val="2"/>
      </rPr>
      <t>Retained 1st to 2nd year.</t>
    </r>
  </si>
  <si>
    <t>EOP Students</t>
  </si>
  <si>
    <t>n=131</t>
  </si>
  <si>
    <t>Graduation Rate -4 Year</t>
  </si>
  <si>
    <t>Risk Admit Students</t>
  </si>
  <si>
    <t>n=70</t>
  </si>
  <si>
    <t>Standard Admit Students</t>
  </si>
  <si>
    <t>n=771</t>
  </si>
  <si>
    <t>First Generation Students</t>
  </si>
  <si>
    <t>n=493</t>
  </si>
  <si>
    <t>Continuing Generation (not First Generation) Students</t>
  </si>
  <si>
    <t>n=479</t>
  </si>
  <si>
    <t>Pell Recipients</t>
  </si>
  <si>
    <t>n=121</t>
  </si>
  <si>
    <t>Scholars Mentors Program (SMP)</t>
  </si>
  <si>
    <t>n=81</t>
  </si>
  <si>
    <t>Female Students</t>
  </si>
  <si>
    <t>n=617</t>
  </si>
  <si>
    <t>Male Students</t>
  </si>
  <si>
    <t>n=355</t>
  </si>
  <si>
    <t>By Race/Ethnicity</t>
  </si>
  <si>
    <t>Asian</t>
  </si>
  <si>
    <t>n=52</t>
  </si>
  <si>
    <t>Black or African American</t>
  </si>
  <si>
    <t>n=110</t>
  </si>
  <si>
    <t>Hispanic</t>
  </si>
  <si>
    <t>n=105</t>
  </si>
  <si>
    <t>Two or more races</t>
  </si>
  <si>
    <t>n=22</t>
  </si>
  <si>
    <t>Retention and Graduation Rate of First-Year Students by Race/Ethnicity (continued)</t>
  </si>
  <si>
    <t>Unknown</t>
  </si>
  <si>
    <t>n=68</t>
  </si>
  <si>
    <t>White</t>
  </si>
  <si>
    <t>n=627</t>
  </si>
  <si>
    <t>Students Registered with Disability Resource Center (DRC)</t>
  </si>
  <si>
    <t>Athletes</t>
  </si>
  <si>
    <t>n=79</t>
  </si>
  <si>
    <t>n=28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</si>
</sst>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4" x14ac:knownFonts="1">
    <font>
      <sz val="11"/>
      <color theme="1"/>
      <name val="Calibri"/>
      <family val="2"/>
    </font>
    <font>
      <sz val="11"/>
      <color theme="1"/>
      <name val="Calibri"/>
      <family val="2"/>
    </font>
    <font>
      <b/>
      <sz val="14"/>
      <name val="Calibri"/>
      <family val="2"/>
    </font>
    <font>
      <sz val="11"/>
      <color rgb="FFFF0000"/>
      <name val="Calibri"/>
      <family val="2"/>
    </font>
    <font>
      <sz val="11"/>
      <name val="Calibri"/>
      <family val="2"/>
    </font>
    <font>
      <sz val="14"/>
      <color theme="1"/>
      <name val="Calibri"/>
      <family val="2"/>
    </font>
    <font>
      <sz val="14"/>
      <color rgb="FF0070C0"/>
      <name val="Calibri"/>
      <family val="2"/>
    </font>
    <font>
      <sz val="10"/>
      <color indexed="8"/>
      <name val="Arial"/>
      <family val="2"/>
    </font>
    <font>
      <sz val="11"/>
      <color rgb="FF0070C0"/>
      <name val="Calibri"/>
      <family val="2"/>
    </font>
    <font>
      <b/>
      <sz val="11"/>
      <color theme="0"/>
      <name val="Calibri"/>
      <family val="2"/>
    </font>
    <font>
      <b/>
      <sz val="11"/>
      <name val="Calibri"/>
      <family val="2"/>
    </font>
    <font>
      <sz val="11"/>
      <color indexed="8"/>
      <name val="Calibri"/>
      <family val="2"/>
    </font>
    <font>
      <i/>
      <sz val="11"/>
      <color rgb="FF0070C0"/>
      <name val="Calibri"/>
      <family val="2"/>
    </font>
    <font>
      <b/>
      <sz val="11"/>
      <color theme="1"/>
      <name val="Calibri"/>
      <family val="2"/>
    </font>
  </fonts>
  <fills count="5">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0" tint="-0.14999847407452621"/>
        <bgColor indexed="64"/>
      </patternFill>
    </fill>
  </fills>
  <borders count="5">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22"/>
      </left>
      <right style="thin">
        <color indexed="22"/>
      </right>
      <top style="thin">
        <color indexed="22"/>
      </top>
      <bottom style="thin">
        <color indexed="2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cellStyleXfs>
  <cellXfs count="41">
    <xf numFmtId="0" fontId="0" fillId="0" borderId="0" xfId="0"/>
    <xf numFmtId="0" fontId="4" fillId="0" borderId="0" xfId="0" applyFont="1"/>
    <xf numFmtId="0" fontId="5" fillId="0" borderId="0" xfId="0" applyFont="1"/>
    <xf numFmtId="0" fontId="8" fillId="0" borderId="0" xfId="3" applyFont="1" applyAlignment="1">
      <alignment horizontal="left" wrapText="1"/>
    </xf>
    <xf numFmtId="0" fontId="8" fillId="0" borderId="0" xfId="3" applyFont="1" applyAlignment="1">
      <alignment horizontal="right" wrapText="1"/>
    </xf>
    <xf numFmtId="0" fontId="9" fillId="2" borderId="0" xfId="0" applyFont="1" applyFill="1" applyAlignment="1">
      <alignment horizontal="right" wrapText="1"/>
    </xf>
    <xf numFmtId="0" fontId="9" fillId="2" borderId="0" xfId="0" applyFont="1" applyFill="1" applyAlignment="1">
      <alignment horizontal="center" wrapText="1"/>
    </xf>
    <xf numFmtId="0" fontId="10" fillId="0" borderId="1" xfId="0" applyFont="1" applyBorder="1" applyAlignment="1">
      <alignment horizontal="left" wrapText="1"/>
    </xf>
    <xf numFmtId="164" fontId="11" fillId="0" borderId="1" xfId="2" applyNumberFormat="1" applyFont="1" applyFill="1" applyBorder="1" applyAlignment="1">
      <alignment wrapText="1"/>
    </xf>
    <xf numFmtId="164" fontId="4" fillId="0" borderId="1" xfId="2" applyNumberFormat="1" applyFont="1" applyFill="1" applyBorder="1" applyAlignment="1"/>
    <xf numFmtId="164" fontId="4" fillId="3" borderId="0" xfId="0" applyNumberFormat="1" applyFont="1" applyFill="1"/>
    <xf numFmtId="0" fontId="4" fillId="0" borderId="2" xfId="0" applyFont="1" applyBorder="1" applyAlignment="1">
      <alignment horizontal="left" wrapText="1" indent="1"/>
    </xf>
    <xf numFmtId="164" fontId="4" fillId="3" borderId="0" xfId="2" applyNumberFormat="1" applyFont="1" applyFill="1" applyBorder="1" applyAlignment="1">
      <alignment horizontal="right" wrapText="1"/>
    </xf>
    <xf numFmtId="0" fontId="12" fillId="0" borderId="0" xfId="3" applyFont="1" applyAlignment="1">
      <alignment horizontal="right" wrapText="1"/>
    </xf>
    <xf numFmtId="164" fontId="0" fillId="0" borderId="0" xfId="0" applyNumberFormat="1"/>
    <xf numFmtId="43" fontId="0" fillId="0" borderId="0" xfId="1" applyFont="1"/>
    <xf numFmtId="0" fontId="0" fillId="4" borderId="0" xfId="0" applyFill="1"/>
    <xf numFmtId="0" fontId="0" fillId="0" borderId="0" xfId="0" applyAlignment="1">
      <alignment vertical="top"/>
    </xf>
    <xf numFmtId="0" fontId="4" fillId="0" borderId="1" xfId="0" applyFont="1" applyBorder="1" applyAlignment="1">
      <alignment horizontal="left" wrapText="1"/>
    </xf>
    <xf numFmtId="164" fontId="0" fillId="3" borderId="0" xfId="0" applyNumberFormat="1" applyFill="1"/>
    <xf numFmtId="0" fontId="4" fillId="0" borderId="2" xfId="0" applyFont="1" applyBorder="1" applyAlignment="1">
      <alignment horizontal="left" wrapText="1"/>
    </xf>
    <xf numFmtId="164" fontId="4" fillId="3" borderId="0" xfId="2" applyNumberFormat="1" applyFont="1" applyFill="1" applyBorder="1" applyAlignment="1"/>
    <xf numFmtId="0" fontId="4" fillId="0" borderId="0" xfId="0" applyFont="1" applyAlignment="1">
      <alignment horizontal="left" wrapText="1" indent="1"/>
    </xf>
    <xf numFmtId="164" fontId="11" fillId="0" borderId="0" xfId="2" applyNumberFormat="1" applyFont="1" applyFill="1" applyBorder="1" applyAlignment="1">
      <alignment wrapText="1"/>
    </xf>
    <xf numFmtId="164" fontId="3" fillId="0" borderId="0" xfId="0" applyNumberFormat="1" applyFont="1"/>
    <xf numFmtId="164" fontId="4" fillId="0" borderId="0" xfId="2" applyNumberFormat="1" applyFont="1" applyFill="1" applyBorder="1" applyAlignment="1"/>
    <xf numFmtId="0" fontId="0" fillId="3" borderId="0" xfId="0" applyFill="1"/>
    <xf numFmtId="1" fontId="8" fillId="0" borderId="0" xfId="3" applyNumberFormat="1" applyFont="1" applyAlignment="1">
      <alignment horizontal="right" wrapText="1"/>
    </xf>
    <xf numFmtId="0" fontId="6" fillId="0" borderId="0" xfId="0" applyFont="1" applyAlignment="1">
      <alignment horizontal="center"/>
    </xf>
    <xf numFmtId="0" fontId="6" fillId="0" borderId="3"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wrapText="1"/>
    </xf>
    <xf numFmtId="0" fontId="0" fillId="0" borderId="0" xfId="0" applyAlignment="1">
      <alignment horizontal="left" wrapText="1"/>
    </xf>
    <xf numFmtId="164" fontId="4" fillId="0" borderId="0" xfId="2" applyNumberFormat="1" applyFont="1" applyFill="1" applyBorder="1" applyAlignment="1">
      <alignment horizontal="right" wrapText="1"/>
    </xf>
    <xf numFmtId="164" fontId="4" fillId="0" borderId="0" xfId="0" applyNumberFormat="1" applyFont="1" applyFill="1"/>
    <xf numFmtId="164" fontId="0" fillId="0" borderId="0" xfId="0" applyNumberFormat="1" applyFill="1"/>
    <xf numFmtId="0" fontId="0" fillId="0" borderId="0" xfId="0" applyFill="1"/>
    <xf numFmtId="164" fontId="11" fillId="0" borderId="4" xfId="4" applyNumberFormat="1" applyFont="1" applyBorder="1" applyAlignment="1">
      <alignment horizontal="right" wrapText="1"/>
    </xf>
    <xf numFmtId="164" fontId="11" fillId="3" borderId="4" xfId="4" applyNumberFormat="1" applyFont="1" applyFill="1" applyBorder="1" applyAlignment="1">
      <alignment horizontal="right" wrapText="1"/>
    </xf>
    <xf numFmtId="0" fontId="8" fillId="0" borderId="0" xfId="3" applyFont="1" applyFill="1" applyAlignment="1">
      <alignment horizontal="right" wrapText="1"/>
    </xf>
  </cellXfs>
  <cellStyles count="5">
    <cellStyle name="Comma" xfId="1" builtinId="3"/>
    <cellStyle name="Normal" xfId="0" builtinId="0"/>
    <cellStyle name="Normal_Sheet1" xfId="4" xr:uid="{D2D11A64-161A-4474-A617-32EB4AA8F3CF}"/>
    <cellStyle name="Normal_Sheet1_1" xfId="3" xr:uid="{EA33A3FF-1A33-4A99-B723-409338D9CB4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F5392-7998-4277-8192-DCDAABBD86FC}">
  <sheetPr>
    <pageSetUpPr fitToPage="1"/>
  </sheetPr>
  <dimension ref="A1:AI169"/>
  <sheetViews>
    <sheetView tabSelected="1" zoomScaleNormal="100" workbookViewId="0">
      <pane xSplit="1" ySplit="4" topLeftCell="B74" activePane="bottomRight" state="frozen"/>
      <selection pane="topRight" activeCell="B1" sqref="B1"/>
      <selection pane="bottomLeft" activeCell="A5" sqref="A5"/>
      <selection pane="bottomRight" activeCell="S149" sqref="S149"/>
    </sheetView>
  </sheetViews>
  <sheetFormatPr defaultRowHeight="15" x14ac:dyDescent="0.25"/>
  <cols>
    <col min="1" max="1" width="23.85546875" bestFit="1" customWidth="1"/>
    <col min="2" max="7" width="6.140625" bestFit="1" customWidth="1"/>
    <col min="8" max="10" width="7.140625" bestFit="1" customWidth="1"/>
    <col min="11" max="14" width="6.140625" bestFit="1" customWidth="1"/>
    <col min="15" max="15" width="7.140625" bestFit="1" customWidth="1"/>
    <col min="16" max="16" width="6.140625" bestFit="1" customWidth="1"/>
    <col min="17" max="17" width="7.140625" bestFit="1" customWidth="1"/>
    <col min="18" max="19" width="6.42578125" bestFit="1" customWidth="1"/>
    <col min="20" max="20" width="7.42578125" bestFit="1" customWidth="1"/>
    <col min="21" max="21" width="7.28515625" bestFit="1" customWidth="1"/>
    <col min="22" max="23" width="8.140625" bestFit="1" customWidth="1"/>
  </cols>
  <sheetData>
    <row r="1" spans="1:35" s="2" customFormat="1" ht="18.75" x14ac:dyDescent="0.3">
      <c r="A1" s="30" t="s">
        <v>0</v>
      </c>
      <c r="B1" s="30"/>
      <c r="C1" s="30"/>
      <c r="D1" s="30"/>
      <c r="E1" s="30"/>
      <c r="F1" s="30"/>
      <c r="G1" s="30"/>
      <c r="H1" s="30"/>
      <c r="I1" s="30"/>
      <c r="J1" s="30"/>
      <c r="K1" s="30"/>
      <c r="L1" s="30"/>
      <c r="M1" s="30"/>
      <c r="N1" s="30"/>
      <c r="O1" s="30"/>
      <c r="P1" s="31"/>
      <c r="Q1" s="31"/>
      <c r="R1" s="31"/>
      <c r="S1" s="31"/>
      <c r="T1" s="1"/>
      <c r="U1"/>
      <c r="V1"/>
      <c r="W1"/>
      <c r="X1"/>
      <c r="Y1"/>
      <c r="Z1"/>
      <c r="AA1"/>
      <c r="AB1"/>
      <c r="AC1"/>
      <c r="AD1"/>
      <c r="AE1"/>
      <c r="AF1"/>
      <c r="AG1"/>
      <c r="AH1"/>
      <c r="AI1"/>
    </row>
    <row r="2" spans="1:35" s="2" customFormat="1" ht="18.75" x14ac:dyDescent="0.3">
      <c r="A2" s="32" t="s">
        <v>1</v>
      </c>
      <c r="B2" s="32"/>
      <c r="C2" s="32"/>
      <c r="D2" s="32"/>
      <c r="E2" s="32"/>
      <c r="F2" s="32"/>
      <c r="G2" s="32"/>
      <c r="H2" s="32"/>
      <c r="I2" s="32"/>
      <c r="J2" s="32"/>
      <c r="K2" s="32"/>
      <c r="L2" s="32"/>
      <c r="M2" s="32"/>
      <c r="N2" s="32"/>
      <c r="O2" s="32"/>
      <c r="P2" s="32"/>
      <c r="Q2"/>
      <c r="R2"/>
      <c r="S2"/>
      <c r="T2"/>
      <c r="U2"/>
      <c r="V2"/>
      <c r="W2"/>
      <c r="X2"/>
      <c r="Y2"/>
      <c r="Z2"/>
      <c r="AA2"/>
      <c r="AB2"/>
      <c r="AC2"/>
      <c r="AD2"/>
      <c r="AE2"/>
      <c r="AF2"/>
      <c r="AG2"/>
      <c r="AH2"/>
      <c r="AI2"/>
    </row>
    <row r="3" spans="1:35" x14ac:dyDescent="0.25">
      <c r="A3" s="3" t="s">
        <v>2</v>
      </c>
      <c r="B3" s="4" t="s">
        <v>3</v>
      </c>
      <c r="C3" s="4">
        <v>915</v>
      </c>
      <c r="D3" s="4">
        <v>942</v>
      </c>
      <c r="E3" s="4">
        <v>927</v>
      </c>
      <c r="F3" s="4">
        <v>814</v>
      </c>
      <c r="G3" s="4">
        <v>1045</v>
      </c>
      <c r="H3" s="4">
        <v>986</v>
      </c>
      <c r="I3" s="4">
        <v>921</v>
      </c>
      <c r="J3" s="4">
        <v>1286</v>
      </c>
      <c r="K3" s="4">
        <v>1053</v>
      </c>
      <c r="L3" s="4">
        <v>1098</v>
      </c>
      <c r="M3" s="4">
        <v>1162</v>
      </c>
      <c r="N3" s="4">
        <v>1117</v>
      </c>
      <c r="O3" s="4">
        <v>1101</v>
      </c>
      <c r="P3" s="4">
        <v>1074</v>
      </c>
      <c r="Q3" s="4">
        <v>1066</v>
      </c>
      <c r="R3" s="4">
        <v>1088</v>
      </c>
      <c r="S3" s="4">
        <v>1095</v>
      </c>
      <c r="T3" s="4">
        <v>1149</v>
      </c>
      <c r="U3" s="4">
        <v>1124</v>
      </c>
      <c r="V3" s="4">
        <v>964</v>
      </c>
      <c r="W3" s="4">
        <v>1134</v>
      </c>
      <c r="X3" s="4">
        <v>1162</v>
      </c>
    </row>
    <row r="4" spans="1:35" x14ac:dyDescent="0.25">
      <c r="A4" s="5" t="s">
        <v>4</v>
      </c>
      <c r="B4" s="6">
        <v>2000</v>
      </c>
      <c r="C4" s="6">
        <v>2001</v>
      </c>
      <c r="D4" s="6">
        <v>2002</v>
      </c>
      <c r="E4" s="6">
        <v>2003</v>
      </c>
      <c r="F4" s="6">
        <v>2004</v>
      </c>
      <c r="G4" s="6">
        <v>2005</v>
      </c>
      <c r="H4" s="6">
        <v>2006</v>
      </c>
      <c r="I4" s="6">
        <v>2007</v>
      </c>
      <c r="J4" s="6">
        <v>2008</v>
      </c>
      <c r="K4" s="6">
        <v>2009</v>
      </c>
      <c r="L4" s="6">
        <v>2010</v>
      </c>
      <c r="M4" s="6">
        <v>2011</v>
      </c>
      <c r="N4" s="6">
        <v>2012</v>
      </c>
      <c r="O4" s="6">
        <v>2013</v>
      </c>
      <c r="P4" s="6">
        <v>2014</v>
      </c>
      <c r="Q4" s="6">
        <v>2015</v>
      </c>
      <c r="R4" s="6">
        <v>2016</v>
      </c>
      <c r="S4" s="6">
        <v>2017</v>
      </c>
      <c r="T4" s="6">
        <v>2018</v>
      </c>
      <c r="U4" s="6">
        <v>2019</v>
      </c>
      <c r="V4" s="6">
        <v>2020</v>
      </c>
      <c r="W4" s="6">
        <v>2021</v>
      </c>
      <c r="X4" s="6">
        <v>2022</v>
      </c>
    </row>
    <row r="5" spans="1:35" x14ac:dyDescent="0.25">
      <c r="A5" s="7" t="s">
        <v>5</v>
      </c>
      <c r="B5" s="8">
        <v>0.83127572016460904</v>
      </c>
      <c r="C5" s="8">
        <v>0.83606557377049184</v>
      </c>
      <c r="D5" s="9">
        <v>0.84501061571125269</v>
      </c>
      <c r="E5" s="8">
        <v>0.84358144552319314</v>
      </c>
      <c r="F5" s="8">
        <v>0.84398034398034394</v>
      </c>
      <c r="G5" s="8">
        <v>0.83636363636363631</v>
      </c>
      <c r="H5" s="8">
        <v>0.86105476673427994</v>
      </c>
      <c r="I5" s="8">
        <v>0.84364820846905542</v>
      </c>
      <c r="J5" s="9">
        <v>0.88024883359253503</v>
      </c>
      <c r="K5" s="9">
        <v>0.8670465337132004</v>
      </c>
      <c r="L5" s="9">
        <v>0.88069216757741353</v>
      </c>
      <c r="M5" s="9">
        <v>0.87435456110154908</v>
      </c>
      <c r="N5" s="9">
        <v>0.87220732797140299</v>
      </c>
      <c r="O5" s="9">
        <v>0.89500000000000002</v>
      </c>
      <c r="P5" s="9">
        <v>0.88900000000000001</v>
      </c>
      <c r="Q5" s="9">
        <v>0.873</v>
      </c>
      <c r="R5" s="9">
        <v>0.86499999999999999</v>
      </c>
      <c r="S5" s="9">
        <v>0.83299999999999996</v>
      </c>
      <c r="T5" s="9">
        <v>0.85399999999999998</v>
      </c>
      <c r="U5" s="9">
        <v>0.87</v>
      </c>
      <c r="V5" s="9">
        <v>0.82699999999999996</v>
      </c>
      <c r="W5" s="35">
        <v>0.84099999999999997</v>
      </c>
      <c r="X5" s="10">
        <v>0.86499999999999999</v>
      </c>
    </row>
    <row r="6" spans="1:35" x14ac:dyDescent="0.25">
      <c r="A6" s="11" t="s">
        <v>6</v>
      </c>
      <c r="B6" s="8">
        <v>0.69341563786008231</v>
      </c>
      <c r="C6" s="8">
        <v>0.74754098360655741</v>
      </c>
      <c r="D6" s="9">
        <v>0.7717622080679406</v>
      </c>
      <c r="E6" s="8">
        <v>0.76267529665587919</v>
      </c>
      <c r="F6" s="8">
        <v>0.73710073710073709</v>
      </c>
      <c r="G6" s="8">
        <v>0.75789473684210529</v>
      </c>
      <c r="H6" s="8">
        <v>0.79716024340770786</v>
      </c>
      <c r="I6" s="8">
        <v>0.77090119435396309</v>
      </c>
      <c r="J6" s="9">
        <v>0.81337480559875586</v>
      </c>
      <c r="K6" s="9">
        <v>0.80436847103513776</v>
      </c>
      <c r="L6" s="9">
        <v>0.79599271402550087</v>
      </c>
      <c r="M6" s="9">
        <v>0.7986230636833046</v>
      </c>
      <c r="N6" s="9">
        <v>0.81200000000000006</v>
      </c>
      <c r="O6" s="9">
        <v>0.83499999999999996</v>
      </c>
      <c r="P6" s="9">
        <v>0.82599999999999996</v>
      </c>
      <c r="Q6" s="9">
        <v>0.79200000000000004</v>
      </c>
      <c r="R6" s="9">
        <v>0.79400000000000004</v>
      </c>
      <c r="S6" s="9">
        <v>0.76600000000000001</v>
      </c>
      <c r="T6" s="9">
        <v>0.79100000000000004</v>
      </c>
      <c r="U6" s="9">
        <v>0.77400000000000002</v>
      </c>
      <c r="V6" s="35">
        <v>0.73199999999999998</v>
      </c>
      <c r="W6" s="21">
        <v>0.76500000000000001</v>
      </c>
    </row>
    <row r="7" spans="1:35" x14ac:dyDescent="0.25">
      <c r="A7" s="11" t="s">
        <v>7</v>
      </c>
      <c r="B7" s="8">
        <v>0.65226337448559668</v>
      </c>
      <c r="C7" s="8">
        <v>0.70491803278688525</v>
      </c>
      <c r="D7" s="9">
        <v>0.73354564755838636</v>
      </c>
      <c r="E7" s="8">
        <v>0.72491909385113273</v>
      </c>
      <c r="F7" s="8">
        <v>0.7039312039312039</v>
      </c>
      <c r="G7" s="8">
        <v>0.73205741626794263</v>
      </c>
      <c r="H7" s="8">
        <v>0.76673427991886411</v>
      </c>
      <c r="I7" s="8">
        <v>0.74592833876221498</v>
      </c>
      <c r="J7" s="9">
        <v>0.786158631415241</v>
      </c>
      <c r="K7" s="9">
        <v>0.74833808167141502</v>
      </c>
      <c r="L7" s="9">
        <v>0.77140255009107472</v>
      </c>
      <c r="M7" s="9">
        <v>0.76764199655999998</v>
      </c>
      <c r="N7" s="9">
        <v>0.79300000000000004</v>
      </c>
      <c r="O7" s="9">
        <v>0.81699999999999995</v>
      </c>
      <c r="P7" s="9">
        <v>0.80400000000000005</v>
      </c>
      <c r="Q7" s="9">
        <v>0.76</v>
      </c>
      <c r="R7" s="9">
        <v>0.77300000000000002</v>
      </c>
      <c r="S7" s="9">
        <v>0.74299999999999999</v>
      </c>
      <c r="T7" s="9">
        <v>0.71399999999999997</v>
      </c>
      <c r="U7" s="34">
        <v>0.68400000000000005</v>
      </c>
      <c r="V7" s="12">
        <v>0.66700000000000004</v>
      </c>
      <c r="W7" s="13"/>
      <c r="X7" s="13"/>
      <c r="Y7" s="13"/>
      <c r="Z7" s="13"/>
      <c r="AA7" s="13"/>
      <c r="AB7" s="13"/>
      <c r="AC7" s="13"/>
    </row>
    <row r="8" spans="1:35" x14ac:dyDescent="0.25">
      <c r="A8" s="20" t="s">
        <v>13</v>
      </c>
      <c r="B8" s="8">
        <v>0.32510288065843623</v>
      </c>
      <c r="C8" s="8">
        <v>0.36830601092896176</v>
      </c>
      <c r="D8" s="9">
        <v>0.43205944798301488</v>
      </c>
      <c r="E8" s="8">
        <v>0.44768069039913699</v>
      </c>
      <c r="F8" s="8">
        <v>0.4275184275184275</v>
      </c>
      <c r="G8" s="8">
        <v>0.48516746411483253</v>
      </c>
      <c r="H8" s="8">
        <v>0.52332657200811361</v>
      </c>
      <c r="I8" s="8">
        <v>0.49837133550488599</v>
      </c>
      <c r="J8" s="9">
        <v>0.55209900000000001</v>
      </c>
      <c r="K8" s="9">
        <v>0.56699999999999995</v>
      </c>
      <c r="L8" s="9">
        <v>0.53800000000000003</v>
      </c>
      <c r="M8" s="9">
        <v>0.55200000000000005</v>
      </c>
      <c r="N8" s="9">
        <v>0.59599999999999997</v>
      </c>
      <c r="O8" s="9">
        <v>0.61899999999999999</v>
      </c>
      <c r="P8" s="9">
        <v>0.61699999999999999</v>
      </c>
      <c r="Q8" s="9">
        <v>0.58199999999999996</v>
      </c>
      <c r="R8" s="9">
        <v>0.56200000000000006</v>
      </c>
      <c r="S8" s="9">
        <v>0.55500000000000005</v>
      </c>
      <c r="T8" s="35">
        <v>0.58099999999999996</v>
      </c>
      <c r="U8" s="19">
        <v>0.54200000000000004</v>
      </c>
    </row>
    <row r="9" spans="1:35" x14ac:dyDescent="0.25">
      <c r="A9" s="11" t="s">
        <v>8</v>
      </c>
      <c r="B9" s="8">
        <v>0.55041152263374482</v>
      </c>
      <c r="C9" s="8">
        <v>0.62513661202185788</v>
      </c>
      <c r="D9" s="9">
        <v>0.66666666666666663</v>
      </c>
      <c r="E9" s="8">
        <v>0.64293419633225457</v>
      </c>
      <c r="F9" s="8">
        <v>0.63267813267813267</v>
      </c>
      <c r="G9" s="8">
        <v>0.67464114832535882</v>
      </c>
      <c r="H9" s="8">
        <v>0.69878296146044627</v>
      </c>
      <c r="I9" s="8">
        <v>0.68100000000000005</v>
      </c>
      <c r="J9" s="9">
        <v>0.71899999999999997</v>
      </c>
      <c r="K9" s="9">
        <v>0.71599999999999997</v>
      </c>
      <c r="L9" s="9">
        <v>0.7</v>
      </c>
      <c r="M9" s="9">
        <v>0.70099999999999996</v>
      </c>
      <c r="N9" s="9">
        <v>0.74099999999999999</v>
      </c>
      <c r="O9" s="9">
        <v>0.748</v>
      </c>
      <c r="P9" s="9">
        <v>0.73399999999999999</v>
      </c>
      <c r="Q9" s="9">
        <v>0.71299999999999997</v>
      </c>
      <c r="R9" s="9">
        <v>0.70499999999999996</v>
      </c>
      <c r="S9" s="35">
        <v>0.67300000000000004</v>
      </c>
      <c r="T9" s="19">
        <v>0.69099999999999995</v>
      </c>
      <c r="U9" s="14"/>
    </row>
    <row r="10" spans="1:35" x14ac:dyDescent="0.25">
      <c r="A10" s="11" t="s">
        <v>9</v>
      </c>
      <c r="B10" s="8">
        <v>0.58950617283950613</v>
      </c>
      <c r="C10" s="8">
        <v>0.6622950819672131</v>
      </c>
      <c r="D10" s="9">
        <v>0.69108280254777066</v>
      </c>
      <c r="E10" s="8">
        <v>0.68932038834951459</v>
      </c>
      <c r="F10" s="8">
        <v>0.67076167076167081</v>
      </c>
      <c r="G10" s="8">
        <v>0.6966507177033493</v>
      </c>
      <c r="H10" s="8">
        <v>0.72899999999999998</v>
      </c>
      <c r="I10" s="8">
        <v>0.70199999999999996</v>
      </c>
      <c r="J10" s="9">
        <v>0.73899999999999999</v>
      </c>
      <c r="K10" s="9">
        <v>0.72799999999999998</v>
      </c>
      <c r="L10" s="9">
        <v>0.72399999999999998</v>
      </c>
      <c r="M10" s="9">
        <v>0.72299999999999998</v>
      </c>
      <c r="N10" s="9">
        <v>0.76500000000000001</v>
      </c>
      <c r="O10" s="9">
        <v>0.76600000000000001</v>
      </c>
      <c r="P10" s="9">
        <v>0.75900000000000001</v>
      </c>
      <c r="Q10" s="9">
        <v>0.73299999999999998</v>
      </c>
      <c r="R10" s="35">
        <v>0.73099999999999998</v>
      </c>
      <c r="S10" s="19">
        <v>0.69</v>
      </c>
      <c r="T10" s="15"/>
      <c r="U10" s="14"/>
      <c r="V10" s="14"/>
      <c r="W10" s="14"/>
      <c r="X10" s="14"/>
      <c r="Y10" s="14"/>
      <c r="Z10" s="14"/>
      <c r="AA10" s="14"/>
    </row>
    <row r="11" spans="1:3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row>
    <row r="12" spans="1:35" x14ac:dyDescent="0.25">
      <c r="A12" s="33" t="s">
        <v>10</v>
      </c>
      <c r="B12" s="33"/>
      <c r="C12" s="33"/>
      <c r="D12" s="33"/>
      <c r="E12" s="33"/>
      <c r="F12" s="33"/>
      <c r="G12" s="33"/>
      <c r="H12" s="33"/>
      <c r="I12" s="33"/>
      <c r="J12" s="33"/>
      <c r="K12" s="33"/>
      <c r="L12" s="33"/>
      <c r="M12" s="33"/>
      <c r="N12" s="33"/>
      <c r="O12" s="33"/>
      <c r="P12" s="33"/>
      <c r="Q12" s="33"/>
      <c r="R12" s="33"/>
    </row>
    <row r="14" spans="1:35" ht="18.75" x14ac:dyDescent="0.3">
      <c r="A14" s="28" t="s">
        <v>11</v>
      </c>
      <c r="B14" s="28"/>
      <c r="C14" s="28"/>
      <c r="D14" s="28"/>
      <c r="E14" s="28"/>
      <c r="F14" s="28"/>
      <c r="G14" s="28"/>
      <c r="H14" s="28"/>
      <c r="I14" s="28"/>
      <c r="J14" s="28"/>
      <c r="K14" s="28"/>
      <c r="L14" s="28"/>
      <c r="M14" s="28"/>
      <c r="N14" s="28"/>
      <c r="O14" s="28"/>
    </row>
    <row r="15" spans="1:35" s="17" customFormat="1" x14ac:dyDescent="0.25">
      <c r="A15" s="3" t="s">
        <v>2</v>
      </c>
      <c r="B15" s="4" t="s">
        <v>12</v>
      </c>
      <c r="C15" s="4">
        <v>121</v>
      </c>
      <c r="D15" s="4">
        <v>107</v>
      </c>
      <c r="E15" s="4">
        <v>112</v>
      </c>
      <c r="F15" s="4">
        <v>127</v>
      </c>
      <c r="G15" s="4">
        <v>117</v>
      </c>
      <c r="H15" s="4">
        <v>95</v>
      </c>
      <c r="I15" s="4">
        <v>104</v>
      </c>
      <c r="J15" s="4">
        <v>109</v>
      </c>
      <c r="K15" s="4">
        <v>122</v>
      </c>
      <c r="L15" s="4">
        <v>122</v>
      </c>
      <c r="M15" s="4">
        <f>113+10</f>
        <v>123</v>
      </c>
      <c r="N15" s="4">
        <v>122</v>
      </c>
      <c r="O15" s="4">
        <v>122</v>
      </c>
      <c r="P15" s="4">
        <v>124</v>
      </c>
      <c r="Q15" s="4">
        <v>121</v>
      </c>
      <c r="R15" s="4">
        <v>147</v>
      </c>
      <c r="S15" s="4">
        <v>145</v>
      </c>
      <c r="T15" s="4">
        <v>148</v>
      </c>
      <c r="U15" s="4">
        <v>155</v>
      </c>
      <c r="V15" s="4">
        <v>145</v>
      </c>
      <c r="W15" s="4">
        <v>117</v>
      </c>
      <c r="X15" s="4">
        <v>117</v>
      </c>
      <c r="Y15"/>
      <c r="Z15"/>
      <c r="AA15"/>
      <c r="AB15"/>
      <c r="AC15"/>
      <c r="AD15"/>
      <c r="AE15"/>
      <c r="AF15"/>
      <c r="AG15"/>
      <c r="AH15"/>
      <c r="AI15"/>
    </row>
    <row r="16" spans="1:35" x14ac:dyDescent="0.25">
      <c r="A16" s="5" t="s">
        <v>4</v>
      </c>
      <c r="B16" s="6">
        <v>2000</v>
      </c>
      <c r="C16" s="6">
        <v>2001</v>
      </c>
      <c r="D16" s="6">
        <v>2002</v>
      </c>
      <c r="E16" s="6">
        <v>2003</v>
      </c>
      <c r="F16" s="6">
        <v>2004</v>
      </c>
      <c r="G16" s="6">
        <v>2005</v>
      </c>
      <c r="H16" s="6">
        <v>2006</v>
      </c>
      <c r="I16" s="6">
        <v>2007</v>
      </c>
      <c r="J16" s="6">
        <v>2008</v>
      </c>
      <c r="K16" s="6">
        <v>2009</v>
      </c>
      <c r="L16" s="6">
        <v>2010</v>
      </c>
      <c r="M16" s="6">
        <v>2011</v>
      </c>
      <c r="N16" s="6">
        <v>2012</v>
      </c>
      <c r="O16" s="6">
        <v>2013</v>
      </c>
      <c r="P16" s="6">
        <v>2014</v>
      </c>
      <c r="Q16" s="6">
        <v>2015</v>
      </c>
      <c r="R16" s="6">
        <v>2016</v>
      </c>
      <c r="S16" s="6">
        <v>2017</v>
      </c>
      <c r="T16" s="6">
        <v>2018</v>
      </c>
      <c r="U16" s="6">
        <v>2019</v>
      </c>
      <c r="V16" s="6">
        <v>2020</v>
      </c>
      <c r="W16" s="6">
        <v>2021</v>
      </c>
      <c r="X16" s="6">
        <v>2022</v>
      </c>
    </row>
    <row r="17" spans="1:24" x14ac:dyDescent="0.25">
      <c r="A17" s="18" t="s">
        <v>5</v>
      </c>
      <c r="B17" s="8">
        <v>0.85496183206106868</v>
      </c>
      <c r="C17" s="8">
        <v>0.82644628099173556</v>
      </c>
      <c r="D17" s="9">
        <v>0.89719626168224298</v>
      </c>
      <c r="E17" s="8">
        <v>0.9464285714285714</v>
      </c>
      <c r="F17" s="8">
        <v>0.90551181102362199</v>
      </c>
      <c r="G17" s="8">
        <v>0.85470085470085466</v>
      </c>
      <c r="H17" s="8">
        <v>0.91578947368421049</v>
      </c>
      <c r="I17" s="8">
        <v>0.85576923076923073</v>
      </c>
      <c r="J17" s="9">
        <v>0.88073394495412849</v>
      </c>
      <c r="K17" s="9">
        <v>0.84426229508196726</v>
      </c>
      <c r="L17" s="9">
        <v>0.87704918032786883</v>
      </c>
      <c r="M17" s="9">
        <v>0.91869918699186992</v>
      </c>
      <c r="N17" s="9">
        <v>0.88524590163934425</v>
      </c>
      <c r="O17" s="9">
        <v>0.91</v>
      </c>
      <c r="P17" s="9">
        <v>0.89600000000000002</v>
      </c>
      <c r="Q17" s="9">
        <v>0.86</v>
      </c>
      <c r="R17" s="9">
        <v>0.90500000000000003</v>
      </c>
      <c r="S17" s="9">
        <v>0.81399999999999995</v>
      </c>
      <c r="T17" s="9">
        <v>0.79600000000000004</v>
      </c>
      <c r="U17" s="9">
        <v>0.85799999999999998</v>
      </c>
      <c r="V17" s="9">
        <v>0.80700000000000005</v>
      </c>
      <c r="W17" s="36">
        <v>0.83799999999999997</v>
      </c>
      <c r="X17" s="19">
        <v>0.80900000000000005</v>
      </c>
    </row>
    <row r="18" spans="1:24" x14ac:dyDescent="0.25">
      <c r="A18" s="11" t="s">
        <v>6</v>
      </c>
      <c r="B18" s="8">
        <v>0.74045801526717558</v>
      </c>
      <c r="C18" s="8">
        <v>0.71900826446280997</v>
      </c>
      <c r="D18" s="9">
        <v>0.81308411214953269</v>
      </c>
      <c r="E18" s="8">
        <v>0.8392857142857143</v>
      </c>
      <c r="F18" s="8">
        <v>0.80314960629921262</v>
      </c>
      <c r="G18" s="8">
        <v>0.77777777777777779</v>
      </c>
      <c r="H18" s="8">
        <v>0.85263157894736841</v>
      </c>
      <c r="I18" s="8">
        <v>0.78846153846153844</v>
      </c>
      <c r="J18" s="9">
        <v>0.8165137614678899</v>
      </c>
      <c r="K18" s="9">
        <v>0.75409836065573765</v>
      </c>
      <c r="L18" s="9">
        <v>0.77868852459016391</v>
      </c>
      <c r="M18" s="9">
        <v>0.78048780487804881</v>
      </c>
      <c r="N18" s="9">
        <v>0.79500000000000004</v>
      </c>
      <c r="O18" s="9">
        <v>0.89300000000000002</v>
      </c>
      <c r="P18" s="9">
        <v>0.81599999999999995</v>
      </c>
      <c r="Q18" s="9">
        <v>0.72699999999999998</v>
      </c>
      <c r="R18" s="9">
        <v>0.80300000000000005</v>
      </c>
      <c r="S18" s="9">
        <v>0.65500000000000003</v>
      </c>
      <c r="T18" s="9">
        <v>0.70699999999999996</v>
      </c>
      <c r="U18" s="9">
        <v>0.69</v>
      </c>
      <c r="V18" s="36">
        <v>0.61399999999999999</v>
      </c>
      <c r="W18" s="19">
        <v>0.65800000000000003</v>
      </c>
      <c r="X18" s="14"/>
    </row>
    <row r="19" spans="1:24" x14ac:dyDescent="0.25">
      <c r="A19" s="11" t="s">
        <v>7</v>
      </c>
      <c r="B19" s="8">
        <v>0.69465648854961837</v>
      </c>
      <c r="C19" s="8">
        <v>0.66942148760330578</v>
      </c>
      <c r="D19" s="9">
        <v>0.74766355140186913</v>
      </c>
      <c r="E19" s="8">
        <v>0.7767857142857143</v>
      </c>
      <c r="F19" s="8">
        <v>0.77952755905511806</v>
      </c>
      <c r="G19" s="8">
        <v>0.74358974358974361</v>
      </c>
      <c r="H19" s="8">
        <v>0.82105263157894737</v>
      </c>
      <c r="I19" s="8">
        <v>0.75961538461538458</v>
      </c>
      <c r="J19" s="9">
        <v>0.75229357798165142</v>
      </c>
      <c r="K19" s="9">
        <v>0.70491803278688525</v>
      </c>
      <c r="L19" s="9">
        <v>0.72950819672131151</v>
      </c>
      <c r="M19" s="9">
        <v>0.76422764227999995</v>
      </c>
      <c r="N19" s="9">
        <v>0.754</v>
      </c>
      <c r="O19" s="9">
        <v>0.84399999999999997</v>
      </c>
      <c r="P19" s="9">
        <v>0.80600000000000005</v>
      </c>
      <c r="Q19" s="9">
        <v>0.71899999999999997</v>
      </c>
      <c r="R19" s="9">
        <v>0.78900000000000003</v>
      </c>
      <c r="S19" s="9">
        <v>0.64800000000000002</v>
      </c>
      <c r="T19" s="9">
        <v>0.58499999999999996</v>
      </c>
      <c r="U19" s="36">
        <v>0.54200000000000004</v>
      </c>
      <c r="V19" s="19">
        <v>0.55200000000000005</v>
      </c>
      <c r="W19" s="14"/>
      <c r="X19" s="14"/>
    </row>
    <row r="20" spans="1:24" x14ac:dyDescent="0.25">
      <c r="A20" s="20" t="s">
        <v>13</v>
      </c>
      <c r="B20" s="8">
        <v>0.19083969465648856</v>
      </c>
      <c r="C20" s="8">
        <v>0.19008264462809918</v>
      </c>
      <c r="D20" s="9">
        <v>0.19626168224299065</v>
      </c>
      <c r="E20" s="8">
        <v>0.25892857142857145</v>
      </c>
      <c r="F20" s="8">
        <v>0.29921259842519687</v>
      </c>
      <c r="G20" s="8">
        <v>0.29914529914529914</v>
      </c>
      <c r="H20" s="8">
        <v>0.28421052631578947</v>
      </c>
      <c r="I20" s="8">
        <v>0.28846153846153844</v>
      </c>
      <c r="J20" s="9">
        <v>0.30275229357798167</v>
      </c>
      <c r="K20" s="9">
        <v>0.29508196721311475</v>
      </c>
      <c r="L20" s="9">
        <v>0.31967213114754101</v>
      </c>
      <c r="M20" s="9">
        <v>0.35799999999999998</v>
      </c>
      <c r="N20" s="9">
        <v>0.41</v>
      </c>
      <c r="O20" s="9">
        <v>0.5</v>
      </c>
      <c r="P20" s="9">
        <v>0.44400000000000001</v>
      </c>
      <c r="Q20" s="9">
        <v>0.33100000000000002</v>
      </c>
      <c r="R20" s="9">
        <v>0.435</v>
      </c>
      <c r="S20" s="9">
        <v>0.31</v>
      </c>
      <c r="T20" s="25">
        <v>0.28600000000000003</v>
      </c>
      <c r="U20" s="19">
        <v>0.32300000000000001</v>
      </c>
    </row>
    <row r="21" spans="1:24" x14ac:dyDescent="0.25">
      <c r="A21" s="11" t="s">
        <v>8</v>
      </c>
      <c r="B21" s="8">
        <v>0.5725190839694656</v>
      </c>
      <c r="C21" s="8">
        <v>0.52066115702479343</v>
      </c>
      <c r="D21" s="9">
        <v>0.57009345794392519</v>
      </c>
      <c r="E21" s="8">
        <v>0.6071428571428571</v>
      </c>
      <c r="F21" s="8">
        <v>0.62204724409448819</v>
      </c>
      <c r="G21" s="8">
        <v>0.62393162393162394</v>
      </c>
      <c r="H21" s="8">
        <v>0.61052631578947369</v>
      </c>
      <c r="I21" s="8">
        <v>0.625</v>
      </c>
      <c r="J21" s="9">
        <v>0.61467889908256879</v>
      </c>
      <c r="K21" s="9">
        <v>0.58196721311475408</v>
      </c>
      <c r="L21" s="9">
        <v>0.58199999999999996</v>
      </c>
      <c r="M21" s="9">
        <v>0.626</v>
      </c>
      <c r="N21" s="9">
        <v>0.63900000000000001</v>
      </c>
      <c r="O21" s="9">
        <v>0.68</v>
      </c>
      <c r="P21" s="9">
        <v>0.67700000000000005</v>
      </c>
      <c r="Q21" s="9">
        <v>0.63600000000000001</v>
      </c>
      <c r="R21" s="9">
        <v>0.60499999999999998</v>
      </c>
      <c r="S21" s="25">
        <v>0.47600000000000003</v>
      </c>
      <c r="T21" s="19">
        <v>0.44900000000000001</v>
      </c>
    </row>
    <row r="22" spans="1:24" x14ac:dyDescent="0.25">
      <c r="A22" s="11" t="s">
        <v>9</v>
      </c>
      <c r="B22" s="8">
        <v>0.61068702290076338</v>
      </c>
      <c r="C22" s="8">
        <v>0.58677685950413228</v>
      </c>
      <c r="D22" s="9">
        <v>0.63551401869158874</v>
      </c>
      <c r="E22" s="8">
        <v>0.7053571428571429</v>
      </c>
      <c r="F22" s="8">
        <v>0.68503937007874016</v>
      </c>
      <c r="G22" s="8">
        <v>0.66666666666666663</v>
      </c>
      <c r="H22" s="8">
        <v>0.73684210526315785</v>
      </c>
      <c r="I22" s="8">
        <v>0.67307692307692313</v>
      </c>
      <c r="J22" s="9">
        <v>0.65137614678899103</v>
      </c>
      <c r="K22" s="9">
        <v>0.61499999999999999</v>
      </c>
      <c r="L22" s="9">
        <v>0.63900000000000001</v>
      </c>
      <c r="M22" s="9">
        <v>0.68300000000000005</v>
      </c>
      <c r="N22" s="9">
        <v>0.67200000000000004</v>
      </c>
      <c r="O22" s="9">
        <v>0.73</v>
      </c>
      <c r="P22" s="9">
        <v>0.71799999999999997</v>
      </c>
      <c r="Q22" s="9">
        <v>0.65300000000000002</v>
      </c>
      <c r="R22" s="25">
        <v>0.66700000000000004</v>
      </c>
      <c r="S22" s="19">
        <v>0.53100000000000003</v>
      </c>
    </row>
    <row r="23" spans="1:24" x14ac:dyDescent="0.25">
      <c r="A23" s="22"/>
      <c r="B23" s="23"/>
      <c r="C23" s="23"/>
      <c r="D23" s="23"/>
      <c r="E23" s="23"/>
      <c r="F23" s="23"/>
      <c r="G23" s="23"/>
      <c r="H23" s="23"/>
      <c r="I23" s="23"/>
      <c r="J23" s="23"/>
      <c r="K23" s="23"/>
      <c r="L23" s="23"/>
    </row>
    <row r="24" spans="1:24" ht="18.75" hidden="1" x14ac:dyDescent="0.3">
      <c r="A24" s="28" t="s">
        <v>14</v>
      </c>
      <c r="B24" s="28"/>
      <c r="C24" s="28"/>
      <c r="D24" s="28"/>
      <c r="E24" s="28"/>
      <c r="F24" s="28"/>
      <c r="G24" s="28"/>
      <c r="H24" s="28"/>
      <c r="I24" s="28"/>
      <c r="J24" s="28"/>
      <c r="K24" s="28"/>
      <c r="L24" s="28"/>
      <c r="M24" s="28"/>
      <c r="N24" s="28"/>
      <c r="O24" s="28"/>
      <c r="P24" s="28"/>
    </row>
    <row r="25" spans="1:24" hidden="1" x14ac:dyDescent="0.25">
      <c r="A25" s="3" t="s">
        <v>2</v>
      </c>
      <c r="B25" s="4" t="s">
        <v>15</v>
      </c>
      <c r="C25" s="4">
        <v>50</v>
      </c>
      <c r="D25" s="4">
        <v>36</v>
      </c>
      <c r="E25" s="4">
        <v>31</v>
      </c>
      <c r="F25" s="4">
        <v>14</v>
      </c>
      <c r="G25" s="4">
        <v>54</v>
      </c>
      <c r="H25" s="4">
        <v>73</v>
      </c>
      <c r="I25" s="4">
        <v>78</v>
      </c>
      <c r="J25" s="4">
        <v>92</v>
      </c>
      <c r="K25" s="4">
        <v>46</v>
      </c>
      <c r="L25" s="4">
        <v>87</v>
      </c>
      <c r="M25" s="4">
        <v>92</v>
      </c>
      <c r="N25" s="4">
        <v>92</v>
      </c>
      <c r="O25" s="4">
        <v>88</v>
      </c>
      <c r="P25" s="4">
        <v>88</v>
      </c>
      <c r="Q25" s="4">
        <v>44</v>
      </c>
      <c r="R25" s="4">
        <v>7</v>
      </c>
      <c r="S25" s="4">
        <v>2</v>
      </c>
      <c r="T25" s="4">
        <v>11</v>
      </c>
      <c r="U25" s="4">
        <v>8</v>
      </c>
      <c r="V25" s="4"/>
    </row>
    <row r="26" spans="1:24" hidden="1" x14ac:dyDescent="0.25">
      <c r="A26" s="5" t="s">
        <v>4</v>
      </c>
      <c r="B26" s="6">
        <v>2000</v>
      </c>
      <c r="C26" s="6">
        <v>2001</v>
      </c>
      <c r="D26" s="6">
        <v>2002</v>
      </c>
      <c r="E26" s="6">
        <v>2003</v>
      </c>
      <c r="F26" s="6">
        <v>2004</v>
      </c>
      <c r="G26" s="6">
        <v>2005</v>
      </c>
      <c r="H26" s="6">
        <v>2006</v>
      </c>
      <c r="I26" s="6">
        <v>2007</v>
      </c>
      <c r="J26" s="6">
        <v>2008</v>
      </c>
      <c r="K26" s="6">
        <v>2009</v>
      </c>
      <c r="L26" s="6">
        <v>2010</v>
      </c>
      <c r="M26" s="6">
        <v>2011</v>
      </c>
      <c r="N26" s="6">
        <v>2012</v>
      </c>
      <c r="O26" s="6">
        <v>2013</v>
      </c>
      <c r="P26" s="6">
        <v>2014</v>
      </c>
      <c r="Q26" s="6">
        <v>2015</v>
      </c>
      <c r="R26" s="6">
        <v>2016</v>
      </c>
      <c r="S26" s="6">
        <v>2017</v>
      </c>
      <c r="T26" s="6">
        <v>2018</v>
      </c>
      <c r="U26" s="6">
        <v>2019</v>
      </c>
      <c r="V26" s="6">
        <v>2020</v>
      </c>
      <c r="W26" s="6">
        <v>2021</v>
      </c>
      <c r="X26" s="6">
        <v>2022</v>
      </c>
    </row>
    <row r="27" spans="1:24" hidden="1" x14ac:dyDescent="0.25">
      <c r="A27" s="18" t="s">
        <v>5</v>
      </c>
      <c r="B27" s="8">
        <v>0.81428571428571428</v>
      </c>
      <c r="C27" s="8">
        <v>0.86</v>
      </c>
      <c r="D27" s="9">
        <v>0.80555555555555558</v>
      </c>
      <c r="E27" s="8">
        <v>0.83870967741935487</v>
      </c>
      <c r="F27" s="8">
        <v>0.8571428571428571</v>
      </c>
      <c r="G27" s="8">
        <v>0.81481481481481477</v>
      </c>
      <c r="H27" s="8">
        <v>0.78082191780821919</v>
      </c>
      <c r="I27" s="8">
        <v>0.85897435897435892</v>
      </c>
      <c r="J27" s="9">
        <v>0.85869565217391308</v>
      </c>
      <c r="K27" s="9">
        <v>0.89130434782608692</v>
      </c>
      <c r="L27" s="9">
        <v>0.83908045977011492</v>
      </c>
      <c r="M27" s="9">
        <v>0.83695652173913049</v>
      </c>
      <c r="N27" s="9">
        <v>0.88043478260869568</v>
      </c>
      <c r="O27" s="9">
        <v>0.84090909090909094</v>
      </c>
      <c r="P27" s="9">
        <v>0.88600000000000001</v>
      </c>
      <c r="Q27" s="9">
        <v>0.77300000000000002</v>
      </c>
      <c r="R27" s="14"/>
      <c r="S27" s="24"/>
      <c r="T27" s="9">
        <v>1</v>
      </c>
      <c r="U27" s="25">
        <v>0.875</v>
      </c>
      <c r="V27" s="14"/>
      <c r="W27" s="19"/>
      <c r="X27" s="19"/>
    </row>
    <row r="28" spans="1:24" hidden="1" x14ac:dyDescent="0.25">
      <c r="A28" s="11" t="s">
        <v>6</v>
      </c>
      <c r="B28" s="8">
        <v>0.67142857142857137</v>
      </c>
      <c r="C28" s="8">
        <v>0.8</v>
      </c>
      <c r="D28" s="9">
        <v>0.80555555555555558</v>
      </c>
      <c r="E28" s="8">
        <v>0.64516129032258063</v>
      </c>
      <c r="F28" s="8">
        <v>0.7857142857142857</v>
      </c>
      <c r="G28" s="8">
        <v>0.7592592592592593</v>
      </c>
      <c r="H28" s="8">
        <v>0.71232876712328763</v>
      </c>
      <c r="I28" s="8">
        <v>0.75641025641025639</v>
      </c>
      <c r="J28" s="9">
        <v>0.78260869565217395</v>
      </c>
      <c r="K28" s="9">
        <v>0.78260869565217395</v>
      </c>
      <c r="L28" s="9">
        <v>0.75862068965517238</v>
      </c>
      <c r="M28" s="9">
        <v>0.77173913043478259</v>
      </c>
      <c r="N28" s="9">
        <v>0.83695652173913049</v>
      </c>
      <c r="O28" s="9">
        <v>0.73899999999999999</v>
      </c>
      <c r="P28" s="9">
        <v>0.79500000000000004</v>
      </c>
      <c r="Q28" s="9">
        <v>0.68200000000000005</v>
      </c>
      <c r="R28" s="14"/>
      <c r="S28" s="14"/>
      <c r="T28" s="9">
        <v>1</v>
      </c>
      <c r="U28" s="14"/>
      <c r="V28" s="19"/>
      <c r="W28" s="14"/>
      <c r="X28" s="14"/>
    </row>
    <row r="29" spans="1:24" hidden="1" x14ac:dyDescent="0.25">
      <c r="A29" s="11" t="s">
        <v>7</v>
      </c>
      <c r="B29" s="8">
        <v>0.5714285714285714</v>
      </c>
      <c r="C29" s="8">
        <v>0.76</v>
      </c>
      <c r="D29" s="9">
        <v>0.80555555555555558</v>
      </c>
      <c r="E29" s="8">
        <v>0.61290322580645162</v>
      </c>
      <c r="F29" s="8">
        <v>0.8571428571428571</v>
      </c>
      <c r="G29" s="8">
        <v>0.70370370370370372</v>
      </c>
      <c r="H29" s="8">
        <v>0.67123287671232879</v>
      </c>
      <c r="I29" s="8">
        <v>0.73076923076923073</v>
      </c>
      <c r="J29" s="9">
        <v>0.70652173913043481</v>
      </c>
      <c r="K29" s="9">
        <v>0.73913043478260865</v>
      </c>
      <c r="L29" s="9">
        <v>0.71264367816091956</v>
      </c>
      <c r="M29" s="9">
        <v>0.75</v>
      </c>
      <c r="N29" s="9">
        <v>0.80400000000000005</v>
      </c>
      <c r="O29" s="9">
        <v>0.73899999999999999</v>
      </c>
      <c r="P29" s="9">
        <v>0.78400000000000003</v>
      </c>
      <c r="Q29" s="9">
        <v>0.68200000000000005</v>
      </c>
      <c r="R29" s="14"/>
      <c r="S29" s="14"/>
      <c r="T29" s="14"/>
      <c r="U29" s="19"/>
      <c r="V29" s="14"/>
      <c r="W29" s="14"/>
      <c r="X29" s="14"/>
    </row>
    <row r="30" spans="1:24" hidden="1" x14ac:dyDescent="0.25">
      <c r="A30" s="20" t="s">
        <v>13</v>
      </c>
      <c r="B30" s="8">
        <v>0.3</v>
      </c>
      <c r="C30" s="8">
        <v>0.34</v>
      </c>
      <c r="D30" s="9">
        <v>0.3611111111111111</v>
      </c>
      <c r="E30" s="8">
        <v>0.32258064516129031</v>
      </c>
      <c r="F30" s="8">
        <v>0.5</v>
      </c>
      <c r="G30" s="8">
        <v>0.44444444444444442</v>
      </c>
      <c r="H30" s="8">
        <v>0.49315068493150682</v>
      </c>
      <c r="I30" s="8">
        <v>0.39743589743589741</v>
      </c>
      <c r="J30" s="9">
        <v>0.44565217391304346</v>
      </c>
      <c r="K30" s="9">
        <v>0.58695652173913049</v>
      </c>
      <c r="L30" s="9">
        <v>0.48275862068965519</v>
      </c>
      <c r="M30" s="9">
        <v>0.48899999999999999</v>
      </c>
      <c r="N30" s="9">
        <v>0.57599999999999996</v>
      </c>
      <c r="O30" s="9">
        <v>0.57999999999999996</v>
      </c>
      <c r="P30" s="9">
        <v>0.67</v>
      </c>
      <c r="Q30" s="9">
        <v>0.5</v>
      </c>
      <c r="R30" s="9">
        <v>0.57099999999999995</v>
      </c>
      <c r="S30" s="14"/>
      <c r="T30" s="19"/>
      <c r="U30" s="14"/>
      <c r="V30" s="14"/>
      <c r="W30" s="14"/>
      <c r="X30" s="14"/>
    </row>
    <row r="31" spans="1:24" hidden="1" x14ac:dyDescent="0.25">
      <c r="A31" s="11" t="s">
        <v>8</v>
      </c>
      <c r="B31" s="8">
        <v>0.4</v>
      </c>
      <c r="C31" s="8">
        <v>0.66</v>
      </c>
      <c r="D31" s="9">
        <v>0.69444444444444442</v>
      </c>
      <c r="E31" s="8">
        <v>0.4838709677419355</v>
      </c>
      <c r="F31" s="8">
        <v>0.7142857142857143</v>
      </c>
      <c r="G31" s="8">
        <v>0.66666666666666663</v>
      </c>
      <c r="H31" s="8">
        <v>0.60273972602739723</v>
      </c>
      <c r="I31" s="8">
        <v>0.62820512820512819</v>
      </c>
      <c r="J31" s="9">
        <v>0.59782608695652173</v>
      </c>
      <c r="K31" s="9">
        <v>0.69565217391304346</v>
      </c>
      <c r="L31" s="9">
        <v>0.63200000000000001</v>
      </c>
      <c r="M31" s="9">
        <v>0.65200000000000002</v>
      </c>
      <c r="N31" s="9">
        <v>0.72799999999999998</v>
      </c>
      <c r="O31" s="9">
        <v>0.71599999999999997</v>
      </c>
      <c r="P31" s="9">
        <v>0.73899999999999999</v>
      </c>
      <c r="Q31" s="9">
        <v>0.59099999999999997</v>
      </c>
      <c r="R31" s="9">
        <v>0.71399999999999997</v>
      </c>
      <c r="S31" s="19"/>
      <c r="T31" s="14"/>
      <c r="U31" s="14"/>
      <c r="V31" s="14"/>
      <c r="W31" s="14"/>
      <c r="X31" s="14"/>
    </row>
    <row r="32" spans="1:24" hidden="1" x14ac:dyDescent="0.25">
      <c r="A32" s="11" t="s">
        <v>9</v>
      </c>
      <c r="B32" s="8">
        <v>0.45714285714285713</v>
      </c>
      <c r="C32" s="8">
        <v>0.68</v>
      </c>
      <c r="D32" s="9">
        <v>0.72222222222222221</v>
      </c>
      <c r="E32" s="8">
        <v>0.4838709677419355</v>
      </c>
      <c r="F32" s="8">
        <v>0.7857142857142857</v>
      </c>
      <c r="G32" s="8">
        <v>0.68518518518518523</v>
      </c>
      <c r="H32" s="8">
        <v>0.64383561643835618</v>
      </c>
      <c r="I32" s="8">
        <v>0.65384615384615385</v>
      </c>
      <c r="J32" s="9">
        <v>0.61956521739130432</v>
      </c>
      <c r="K32" s="9">
        <v>0.69599999999999995</v>
      </c>
      <c r="L32" s="9">
        <v>0.65500000000000003</v>
      </c>
      <c r="M32" s="9">
        <v>0.68500000000000005</v>
      </c>
      <c r="N32" s="9">
        <v>0.77900000000000003</v>
      </c>
      <c r="O32" s="9">
        <v>0.72699999999999998</v>
      </c>
      <c r="P32" s="9">
        <v>0.76100000000000001</v>
      </c>
      <c r="Q32" s="9">
        <v>0.63600000000000001</v>
      </c>
      <c r="R32" s="19"/>
      <c r="S32" s="14"/>
      <c r="T32" s="14"/>
      <c r="U32" s="14"/>
      <c r="V32" s="14"/>
      <c r="W32" s="14"/>
      <c r="X32" s="14"/>
    </row>
    <row r="33" spans="1:24" hidden="1" x14ac:dyDescent="0.25">
      <c r="A33" s="22"/>
      <c r="B33" s="23"/>
      <c r="C33" s="23"/>
      <c r="D33" s="23"/>
      <c r="E33" s="23"/>
      <c r="F33" s="23"/>
      <c r="G33" s="23"/>
      <c r="H33" s="23"/>
      <c r="I33" s="23"/>
      <c r="J33" s="23"/>
      <c r="K33" s="23"/>
      <c r="L33" s="23"/>
      <c r="M33" s="14"/>
      <c r="N33" s="14"/>
      <c r="O33" s="14"/>
    </row>
    <row r="34" spans="1:24" ht="18.75" hidden="1" x14ac:dyDescent="0.3">
      <c r="A34" s="28" t="s">
        <v>16</v>
      </c>
      <c r="B34" s="28"/>
      <c r="C34" s="28"/>
      <c r="D34" s="28"/>
      <c r="E34" s="28"/>
      <c r="F34" s="28"/>
      <c r="G34" s="28"/>
      <c r="H34" s="28"/>
      <c r="I34" s="28"/>
      <c r="J34" s="28"/>
      <c r="K34" s="28"/>
      <c r="L34" s="28"/>
      <c r="M34" s="28"/>
      <c r="N34" s="28"/>
      <c r="O34" s="28"/>
      <c r="P34" s="28"/>
    </row>
    <row r="35" spans="1:24" hidden="1" x14ac:dyDescent="0.25">
      <c r="A35" s="3" t="s">
        <v>2</v>
      </c>
      <c r="B35" s="4" t="s">
        <v>17</v>
      </c>
      <c r="C35" s="4">
        <v>744</v>
      </c>
      <c r="D35" s="4">
        <v>799</v>
      </c>
      <c r="E35" s="4">
        <v>784</v>
      </c>
      <c r="F35" s="4">
        <v>673</v>
      </c>
      <c r="G35" s="4">
        <v>874</v>
      </c>
      <c r="H35" s="4">
        <v>818</v>
      </c>
      <c r="I35" s="4">
        <v>739</v>
      </c>
      <c r="J35" s="4">
        <v>1085</v>
      </c>
      <c r="K35" s="4">
        <v>885</v>
      </c>
      <c r="L35" s="4">
        <v>888</v>
      </c>
      <c r="M35" s="4">
        <v>947</v>
      </c>
      <c r="N35" s="4">
        <v>903</v>
      </c>
      <c r="O35" s="4">
        <v>891</v>
      </c>
      <c r="P35" s="4">
        <v>862</v>
      </c>
      <c r="Q35" s="4">
        <v>901</v>
      </c>
      <c r="R35" s="4">
        <v>933</v>
      </c>
      <c r="S35" s="4">
        <v>948</v>
      </c>
      <c r="T35" s="4">
        <v>990</v>
      </c>
      <c r="U35" s="4">
        <v>932</v>
      </c>
      <c r="V35" s="4">
        <v>819</v>
      </c>
      <c r="W35" s="4">
        <v>1017</v>
      </c>
      <c r="X35" s="4">
        <v>1017</v>
      </c>
    </row>
    <row r="36" spans="1:24" hidden="1" x14ac:dyDescent="0.25">
      <c r="A36" s="5" t="s">
        <v>4</v>
      </c>
      <c r="B36" s="6">
        <v>2000</v>
      </c>
      <c r="C36" s="6">
        <v>2001</v>
      </c>
      <c r="D36" s="6">
        <v>2002</v>
      </c>
      <c r="E36" s="6">
        <v>2003</v>
      </c>
      <c r="F36" s="6">
        <v>2004</v>
      </c>
      <c r="G36" s="6">
        <v>2005</v>
      </c>
      <c r="H36" s="6">
        <v>2006</v>
      </c>
      <c r="I36" s="6">
        <v>2007</v>
      </c>
      <c r="J36" s="6">
        <v>2008</v>
      </c>
      <c r="K36" s="6">
        <v>2009</v>
      </c>
      <c r="L36" s="6">
        <v>2010</v>
      </c>
      <c r="M36" s="6">
        <v>2011</v>
      </c>
      <c r="N36" s="6">
        <v>2012</v>
      </c>
      <c r="O36" s="6">
        <v>2013</v>
      </c>
      <c r="P36" s="6">
        <v>2014</v>
      </c>
      <c r="Q36" s="6">
        <v>2015</v>
      </c>
      <c r="R36" s="6">
        <v>2016</v>
      </c>
      <c r="S36" s="6">
        <v>2017</v>
      </c>
      <c r="T36" s="6">
        <v>2018</v>
      </c>
      <c r="U36" s="6">
        <v>2019</v>
      </c>
      <c r="V36" s="6">
        <v>2020</v>
      </c>
      <c r="W36" s="6">
        <v>2021</v>
      </c>
      <c r="X36" s="6">
        <v>2022</v>
      </c>
    </row>
    <row r="37" spans="1:24" hidden="1" x14ac:dyDescent="0.25">
      <c r="A37" s="18" t="s">
        <v>5</v>
      </c>
      <c r="B37" s="8">
        <v>0.8274967574578469</v>
      </c>
      <c r="C37" s="8">
        <v>0.83602150537634412</v>
      </c>
      <c r="D37" s="9">
        <v>0.83979974968710891</v>
      </c>
      <c r="E37" s="8">
        <v>0.82908163265306123</v>
      </c>
      <c r="F37" s="8">
        <v>0.83358098068350672</v>
      </c>
      <c r="G37" s="8">
        <v>0.83409610983981697</v>
      </c>
      <c r="H37" s="8">
        <v>0.86063569682151586</v>
      </c>
      <c r="I37" s="8">
        <v>0.84032476319350469</v>
      </c>
      <c r="J37" s="9">
        <v>0.88202764976958525</v>
      </c>
      <c r="K37" s="9">
        <v>0.86892655367231642</v>
      </c>
      <c r="L37" s="9">
        <v>0.88513513513513509</v>
      </c>
      <c r="M37" s="9">
        <v>0.87222808870116153</v>
      </c>
      <c r="N37" s="9">
        <v>0.87043189368770768</v>
      </c>
      <c r="O37" s="9">
        <v>0.89921612541993279</v>
      </c>
      <c r="P37" s="9">
        <v>0.88800000000000001</v>
      </c>
      <c r="Q37" s="9">
        <v>0.878</v>
      </c>
      <c r="R37" s="9">
        <v>0.85899999999999999</v>
      </c>
      <c r="S37" s="9">
        <v>0.83599999999999997</v>
      </c>
      <c r="T37" s="9">
        <v>0.86099999999999999</v>
      </c>
      <c r="U37" s="9">
        <v>0.872</v>
      </c>
      <c r="V37" s="9">
        <v>0.83</v>
      </c>
      <c r="W37" s="10">
        <v>0.84199999999999997</v>
      </c>
      <c r="X37" s="10"/>
    </row>
    <row r="38" spans="1:24" hidden="1" x14ac:dyDescent="0.25">
      <c r="A38" s="11" t="s">
        <v>6</v>
      </c>
      <c r="B38" s="8">
        <v>0.68482490272373542</v>
      </c>
      <c r="C38" s="8">
        <v>0.74865591397849462</v>
      </c>
      <c r="D38" s="9">
        <v>0.76470588235294112</v>
      </c>
      <c r="E38" s="8">
        <v>0.76147959183673475</v>
      </c>
      <c r="F38" s="8">
        <v>0.70579494799405651</v>
      </c>
      <c r="G38" s="8">
        <v>0.75400457665903886</v>
      </c>
      <c r="H38" s="8">
        <v>0.79706601466992666</v>
      </c>
      <c r="I38" s="8">
        <v>0.76995940460081191</v>
      </c>
      <c r="J38" s="9">
        <v>0.81566820276497698</v>
      </c>
      <c r="K38" s="9">
        <v>0.81242937853107344</v>
      </c>
      <c r="L38" s="9">
        <v>0.80180180180180183</v>
      </c>
      <c r="M38" s="9">
        <v>0.80359028511087649</v>
      </c>
      <c r="N38" s="9">
        <v>0.81395348837209303</v>
      </c>
      <c r="O38" s="9">
        <v>0.83699999999999997</v>
      </c>
      <c r="P38" s="9">
        <v>0.83099999999999996</v>
      </c>
      <c r="Q38" s="9">
        <v>0.80600000000000005</v>
      </c>
      <c r="R38" s="9">
        <v>0.79300000000000004</v>
      </c>
      <c r="S38" s="9">
        <v>0.78400000000000003</v>
      </c>
      <c r="T38" s="9">
        <v>0.80100000000000005</v>
      </c>
      <c r="U38" s="9">
        <v>0.78700000000000003</v>
      </c>
      <c r="V38" s="10">
        <v>0.753</v>
      </c>
      <c r="W38" s="14"/>
      <c r="X38" s="14"/>
    </row>
    <row r="39" spans="1:24" hidden="1" x14ac:dyDescent="0.25">
      <c r="A39" s="11" t="s">
        <v>7</v>
      </c>
      <c r="B39" s="8">
        <v>0.64980544747081714</v>
      </c>
      <c r="C39" s="8">
        <v>0.706989247311828</v>
      </c>
      <c r="D39" s="9">
        <v>0.73466833541927412</v>
      </c>
      <c r="E39" s="8">
        <v>0.71556122448979587</v>
      </c>
      <c r="F39" s="8">
        <v>0.68499257057949481</v>
      </c>
      <c r="G39" s="8">
        <v>0.73226544622425627</v>
      </c>
      <c r="H39" s="8">
        <v>0.76772616136919314</v>
      </c>
      <c r="I39" s="8">
        <v>0.74560216508795674</v>
      </c>
      <c r="J39" s="9">
        <v>0.79631336405529951</v>
      </c>
      <c r="K39" s="9">
        <v>0.77740112994350286</v>
      </c>
      <c r="L39" s="9">
        <v>0.78378378378378377</v>
      </c>
      <c r="M39" s="9">
        <v>0.76979936642027458</v>
      </c>
      <c r="N39" s="9">
        <v>0.79700000000000004</v>
      </c>
      <c r="O39" s="9">
        <v>0.82</v>
      </c>
      <c r="P39" s="9">
        <v>0.80600000000000005</v>
      </c>
      <c r="Q39" s="9">
        <v>0.77100000000000002</v>
      </c>
      <c r="R39" s="9">
        <v>0.77100000000000002</v>
      </c>
      <c r="S39" s="9">
        <v>0.72899999999999998</v>
      </c>
      <c r="T39" s="9">
        <v>0.73099999999999998</v>
      </c>
      <c r="U39" s="10">
        <v>0.71099999999999997</v>
      </c>
      <c r="V39" s="14"/>
      <c r="W39" s="14"/>
      <c r="X39" s="14"/>
    </row>
    <row r="40" spans="1:24" hidden="1" x14ac:dyDescent="0.25">
      <c r="A40" s="20" t="s">
        <v>13</v>
      </c>
      <c r="B40" s="8">
        <v>0.35019455252918286</v>
      </c>
      <c r="C40" s="8">
        <v>0.39919354838709675</v>
      </c>
      <c r="D40" s="9">
        <v>0.46683354192740928</v>
      </c>
      <c r="E40" s="8">
        <v>0.47959183673469385</v>
      </c>
      <c r="F40" s="8">
        <v>0.45022288261515603</v>
      </c>
      <c r="G40" s="8">
        <v>0.51144164759725397</v>
      </c>
      <c r="H40" s="8">
        <v>0.55256723716381417</v>
      </c>
      <c r="I40" s="8">
        <v>0.53856562922868745</v>
      </c>
      <c r="J40" s="9">
        <v>0.58525345622119818</v>
      </c>
      <c r="K40" s="9">
        <v>0.60338983050847461</v>
      </c>
      <c r="L40" s="9">
        <v>0.57432432432432434</v>
      </c>
      <c r="M40" s="9">
        <v>0.58299999999999996</v>
      </c>
      <c r="N40" s="9">
        <v>0.623</v>
      </c>
      <c r="O40" s="9">
        <v>0.63900000000000001</v>
      </c>
      <c r="P40" s="9">
        <v>0.63700000000000001</v>
      </c>
      <c r="Q40" s="9">
        <v>0.62</v>
      </c>
      <c r="R40" s="9">
        <v>0.58199999999999996</v>
      </c>
      <c r="S40" s="9">
        <v>0.59399999999999997</v>
      </c>
      <c r="T40" s="10">
        <v>0.624</v>
      </c>
      <c r="U40" s="14"/>
      <c r="V40" s="14"/>
      <c r="W40" s="14"/>
      <c r="X40" s="14"/>
    </row>
    <row r="41" spans="1:24" hidden="1" x14ac:dyDescent="0.25">
      <c r="A41" s="11" t="s">
        <v>8</v>
      </c>
      <c r="B41" s="8">
        <v>0.56031128404669261</v>
      </c>
      <c r="C41" s="8">
        <v>0.63978494623655913</v>
      </c>
      <c r="D41" s="9">
        <v>0.67834793491864831</v>
      </c>
      <c r="E41" s="8">
        <v>0.65433673469387754</v>
      </c>
      <c r="F41" s="8">
        <v>0.63298662704309061</v>
      </c>
      <c r="G41" s="8">
        <v>0.68077803203661325</v>
      </c>
      <c r="H41" s="8">
        <v>0.71638141809290956</v>
      </c>
      <c r="I41" s="8">
        <v>0.69418132611637351</v>
      </c>
      <c r="J41" s="9">
        <v>0.73824884792626733</v>
      </c>
      <c r="K41" s="9">
        <v>0.735593220338983</v>
      </c>
      <c r="L41" s="9">
        <v>0.72299999999999998</v>
      </c>
      <c r="M41" s="9">
        <v>0.71599999999999997</v>
      </c>
      <c r="N41" s="9">
        <v>0.75600000000000001</v>
      </c>
      <c r="O41" s="9">
        <v>0.76100000000000001</v>
      </c>
      <c r="P41" s="9">
        <v>0.74099999999999999</v>
      </c>
      <c r="Q41" s="9">
        <v>0.72799999999999998</v>
      </c>
      <c r="R41" s="9">
        <v>0.72099999999999997</v>
      </c>
      <c r="S41" s="10">
        <v>0.70399999999999996</v>
      </c>
      <c r="T41" s="14"/>
      <c r="U41" s="14"/>
      <c r="V41" s="14"/>
      <c r="W41" s="14"/>
      <c r="X41" s="14"/>
    </row>
    <row r="42" spans="1:24" hidden="1" x14ac:dyDescent="0.25">
      <c r="A42" s="11" t="s">
        <v>9</v>
      </c>
      <c r="B42" s="8">
        <v>0.59792477302204927</v>
      </c>
      <c r="C42" s="8">
        <v>0.67338709677419351</v>
      </c>
      <c r="D42" s="9">
        <v>0.69712140175219028</v>
      </c>
      <c r="E42" s="8">
        <v>0.69515306122448983</v>
      </c>
      <c r="F42" s="8">
        <v>0.66567607726597322</v>
      </c>
      <c r="G42" s="8">
        <v>0.6990846681922197</v>
      </c>
      <c r="H42" s="8">
        <v>0.73471882640586794</v>
      </c>
      <c r="I42" s="8">
        <v>0.71177266576454667</v>
      </c>
      <c r="J42" s="9">
        <v>0.75760368663594468</v>
      </c>
      <c r="K42" s="9">
        <v>0.746</v>
      </c>
      <c r="L42" s="9">
        <v>0.74299999999999999</v>
      </c>
      <c r="M42" s="9">
        <v>0.73199999999999998</v>
      </c>
      <c r="N42" s="9">
        <v>0.77900000000000003</v>
      </c>
      <c r="O42" s="9">
        <v>0.77400000000000002</v>
      </c>
      <c r="P42" s="9">
        <v>0.76500000000000001</v>
      </c>
      <c r="Q42" s="9">
        <v>0.749</v>
      </c>
      <c r="R42" s="10">
        <v>0.74099999999999999</v>
      </c>
      <c r="S42" s="14"/>
      <c r="T42" s="14"/>
      <c r="U42" s="14"/>
      <c r="V42" s="14"/>
      <c r="W42" s="14"/>
      <c r="X42" s="14"/>
    </row>
    <row r="43" spans="1:24" hidden="1" x14ac:dyDescent="0.25">
      <c r="A43" s="22"/>
      <c r="B43" s="23"/>
      <c r="C43" s="23"/>
      <c r="D43" s="23"/>
      <c r="E43" s="23"/>
      <c r="F43" s="23"/>
      <c r="G43" s="23"/>
      <c r="H43" s="23"/>
      <c r="I43" s="23"/>
      <c r="J43" s="23"/>
      <c r="K43" s="23"/>
      <c r="L43" s="23"/>
      <c r="M43" s="14"/>
      <c r="N43" s="14"/>
      <c r="O43" s="14"/>
    </row>
    <row r="44" spans="1:24" ht="18.75" x14ac:dyDescent="0.3">
      <c r="A44" s="28" t="s">
        <v>18</v>
      </c>
      <c r="B44" s="28"/>
      <c r="C44" s="28"/>
      <c r="D44" s="28"/>
      <c r="E44" s="28"/>
      <c r="F44" s="28"/>
      <c r="G44" s="28"/>
      <c r="H44" s="28"/>
      <c r="I44" s="28"/>
      <c r="J44" s="28"/>
      <c r="K44" s="28"/>
      <c r="L44" s="28"/>
      <c r="M44" s="28"/>
      <c r="N44" s="28"/>
      <c r="O44" s="28"/>
      <c r="P44" s="28"/>
    </row>
    <row r="45" spans="1:24" x14ac:dyDescent="0.25">
      <c r="A45" s="3" t="s">
        <v>2</v>
      </c>
      <c r="B45" s="4" t="s">
        <v>19</v>
      </c>
      <c r="C45" s="4">
        <v>453</v>
      </c>
      <c r="D45" s="4">
        <v>407</v>
      </c>
      <c r="E45" s="4">
        <v>431</v>
      </c>
      <c r="F45" s="4">
        <v>360</v>
      </c>
      <c r="G45" s="4">
        <v>375</v>
      </c>
      <c r="H45" s="4">
        <v>372</v>
      </c>
      <c r="I45" s="4">
        <v>360</v>
      </c>
      <c r="J45" s="4">
        <v>388</v>
      </c>
      <c r="K45" s="4">
        <v>402</v>
      </c>
      <c r="L45" s="4">
        <v>177</v>
      </c>
      <c r="M45" s="4">
        <v>194</v>
      </c>
      <c r="N45" s="4">
        <v>100</v>
      </c>
      <c r="O45" s="4">
        <v>305</v>
      </c>
      <c r="P45" s="4">
        <v>320</v>
      </c>
      <c r="Q45" s="4">
        <v>303</v>
      </c>
      <c r="R45" s="4">
        <v>314</v>
      </c>
      <c r="S45" s="4">
        <v>319</v>
      </c>
      <c r="T45" s="4">
        <v>324</v>
      </c>
      <c r="U45" s="4">
        <v>279</v>
      </c>
      <c r="V45" s="4">
        <v>252</v>
      </c>
      <c r="W45" s="4">
        <v>288</v>
      </c>
      <c r="X45" s="4">
        <v>265</v>
      </c>
    </row>
    <row r="46" spans="1:24" x14ac:dyDescent="0.25">
      <c r="A46" s="5" t="s">
        <v>4</v>
      </c>
      <c r="B46" s="6">
        <v>2000</v>
      </c>
      <c r="C46" s="6">
        <v>2001</v>
      </c>
      <c r="D46" s="6">
        <v>2002</v>
      </c>
      <c r="E46" s="6">
        <v>2003</v>
      </c>
      <c r="F46" s="6">
        <v>2004</v>
      </c>
      <c r="G46" s="6">
        <v>2005</v>
      </c>
      <c r="H46" s="6">
        <v>2006</v>
      </c>
      <c r="I46" s="6">
        <v>2007</v>
      </c>
      <c r="J46" s="6">
        <v>2008</v>
      </c>
      <c r="K46" s="6">
        <v>2009</v>
      </c>
      <c r="L46" s="6">
        <v>2010</v>
      </c>
      <c r="M46" s="6">
        <v>2011</v>
      </c>
      <c r="N46" s="6">
        <v>2012</v>
      </c>
      <c r="O46" s="6">
        <v>2013</v>
      </c>
      <c r="P46" s="6">
        <v>2014</v>
      </c>
      <c r="Q46" s="6">
        <v>2015</v>
      </c>
      <c r="R46" s="6">
        <v>2016</v>
      </c>
      <c r="S46" s="6">
        <v>2017</v>
      </c>
      <c r="T46" s="6">
        <v>2018</v>
      </c>
      <c r="U46" s="6">
        <v>2019</v>
      </c>
      <c r="V46" s="6">
        <v>2020</v>
      </c>
      <c r="W46" s="6">
        <v>2021</v>
      </c>
      <c r="X46" s="6">
        <v>2022</v>
      </c>
    </row>
    <row r="47" spans="1:24" x14ac:dyDescent="0.25">
      <c r="A47" s="18" t="s">
        <v>5</v>
      </c>
      <c r="B47" s="8">
        <v>0.82758620689655171</v>
      </c>
      <c r="C47" s="8">
        <v>0.83002207505518766</v>
      </c>
      <c r="D47" s="9">
        <v>0.84029484029484025</v>
      </c>
      <c r="E47" s="8">
        <v>0.83990719257540603</v>
      </c>
      <c r="F47" s="8">
        <v>0.86111111111111116</v>
      </c>
      <c r="G47" s="8">
        <v>0.85066666666666668</v>
      </c>
      <c r="H47" s="8">
        <v>0.85752688172043012</v>
      </c>
      <c r="I47" s="8">
        <v>0.83888888888888891</v>
      </c>
      <c r="J47" s="9">
        <v>0.884020618556701</v>
      </c>
      <c r="K47" s="9">
        <v>0.84328358208955223</v>
      </c>
      <c r="L47" s="9">
        <v>0.903954802259887</v>
      </c>
      <c r="M47" s="9">
        <v>0.91237113402061853</v>
      </c>
      <c r="N47" s="9">
        <v>0.92</v>
      </c>
      <c r="O47" s="9">
        <v>0.91100000000000003</v>
      </c>
      <c r="P47" s="9">
        <v>0.89100000000000001</v>
      </c>
      <c r="Q47" s="9">
        <v>0.88800000000000001</v>
      </c>
      <c r="R47" s="9">
        <v>0.88500000000000001</v>
      </c>
      <c r="S47" s="9">
        <v>0.82099999999999995</v>
      </c>
      <c r="T47" s="9">
        <v>0.81799999999999995</v>
      </c>
      <c r="U47" s="9">
        <v>0.871</v>
      </c>
      <c r="V47" s="9">
        <v>0.79800000000000004</v>
      </c>
      <c r="W47" s="36">
        <v>0.83</v>
      </c>
      <c r="X47" s="19">
        <v>0.84499999999999997</v>
      </c>
    </row>
    <row r="48" spans="1:24" x14ac:dyDescent="0.25">
      <c r="A48" s="11" t="s">
        <v>6</v>
      </c>
      <c r="B48" s="8">
        <v>0.70385395537525353</v>
      </c>
      <c r="C48" s="8">
        <v>0.75938189845474613</v>
      </c>
      <c r="D48" s="9">
        <v>0.7567567567567568</v>
      </c>
      <c r="E48" s="8">
        <v>0.76334106728538287</v>
      </c>
      <c r="F48" s="8">
        <v>0.73888888888888893</v>
      </c>
      <c r="G48" s="8">
        <v>0.73866666666666669</v>
      </c>
      <c r="H48" s="8">
        <v>0.80376344086021501</v>
      </c>
      <c r="I48" s="8">
        <v>0.76944444444444449</v>
      </c>
      <c r="J48" s="9">
        <v>0.81958762886597936</v>
      </c>
      <c r="K48" s="9">
        <v>0.77114427860696522</v>
      </c>
      <c r="L48" s="9">
        <v>0.81355932203389836</v>
      </c>
      <c r="M48" s="9">
        <v>0.78350515463917525</v>
      </c>
      <c r="N48" s="9">
        <v>0.85</v>
      </c>
      <c r="O48" s="9">
        <v>0.86599999999999999</v>
      </c>
      <c r="P48" s="9">
        <v>0.82599999999999996</v>
      </c>
      <c r="Q48" s="9">
        <v>0.77900000000000003</v>
      </c>
      <c r="R48" s="9">
        <v>0.79900000000000004</v>
      </c>
      <c r="S48" s="9">
        <v>0.71199999999999997</v>
      </c>
      <c r="T48" s="9">
        <v>0.73499999999999999</v>
      </c>
      <c r="U48" s="9">
        <v>0.73099999999999998</v>
      </c>
      <c r="V48" s="36">
        <v>0.64700000000000002</v>
      </c>
      <c r="W48" s="19">
        <v>0.71499999999999997</v>
      </c>
      <c r="X48" s="14"/>
    </row>
    <row r="49" spans="1:24" x14ac:dyDescent="0.25">
      <c r="A49" s="11" t="s">
        <v>7</v>
      </c>
      <c r="B49" s="8">
        <v>0.66328600405679516</v>
      </c>
      <c r="C49" s="8">
        <v>0.71523178807947019</v>
      </c>
      <c r="D49" s="9">
        <v>0.72235872235872234</v>
      </c>
      <c r="E49" s="8">
        <v>0.72389791183294661</v>
      </c>
      <c r="F49" s="8">
        <v>0.71944444444444444</v>
      </c>
      <c r="G49" s="8">
        <v>0.71733333333333338</v>
      </c>
      <c r="H49" s="8">
        <v>0.77419354838709675</v>
      </c>
      <c r="I49" s="8">
        <v>0.74444444444444446</v>
      </c>
      <c r="J49" s="9">
        <v>0.76030927835051543</v>
      </c>
      <c r="K49" s="9">
        <v>0.74129353233830841</v>
      </c>
      <c r="L49" s="9">
        <v>0.76271186440677963</v>
      </c>
      <c r="M49" s="9">
        <v>0.76804123711340211</v>
      </c>
      <c r="N49" s="9">
        <v>0.79</v>
      </c>
      <c r="O49" s="9">
        <v>0.83</v>
      </c>
      <c r="P49" s="9">
        <v>0.80300000000000005</v>
      </c>
      <c r="Q49" s="9">
        <v>0.72899999999999998</v>
      </c>
      <c r="R49" s="9">
        <v>0.78900000000000003</v>
      </c>
      <c r="S49" s="9">
        <v>0.68700000000000006</v>
      </c>
      <c r="T49" s="9">
        <v>0.66</v>
      </c>
      <c r="U49" s="36">
        <v>0.624</v>
      </c>
      <c r="V49" s="19">
        <v>0.56299999999999994</v>
      </c>
      <c r="W49" s="14"/>
      <c r="X49" s="14"/>
    </row>
    <row r="50" spans="1:24" x14ac:dyDescent="0.25">
      <c r="A50" s="20" t="s">
        <v>13</v>
      </c>
      <c r="B50" s="8">
        <v>0.28803245436105479</v>
      </c>
      <c r="C50" s="8">
        <v>0.34657836644591611</v>
      </c>
      <c r="D50" s="9">
        <v>0.36855036855036855</v>
      </c>
      <c r="E50" s="8">
        <v>0.39211136890951276</v>
      </c>
      <c r="F50" s="8">
        <v>0.4</v>
      </c>
      <c r="G50" s="8">
        <v>0.40266666666666667</v>
      </c>
      <c r="H50" s="8">
        <v>0.44623655913978494</v>
      </c>
      <c r="I50" s="8">
        <v>0.45833333333333331</v>
      </c>
      <c r="J50" s="9">
        <v>0.47680412371134023</v>
      </c>
      <c r="K50" s="9">
        <v>0.50497512437810943</v>
      </c>
      <c r="L50" s="9">
        <v>0.38418079096045199</v>
      </c>
      <c r="M50" s="9">
        <v>0.45900000000000002</v>
      </c>
      <c r="N50" s="9">
        <v>0.44</v>
      </c>
      <c r="O50" s="9">
        <v>0.59699999999999998</v>
      </c>
      <c r="P50" s="9">
        <v>0.58399999999999996</v>
      </c>
      <c r="Q50" s="9">
        <v>0.50800000000000001</v>
      </c>
      <c r="R50" s="9">
        <v>0.55600000000000005</v>
      </c>
      <c r="S50" s="9">
        <v>0.48899999999999999</v>
      </c>
      <c r="T50" s="36">
        <v>0.497</v>
      </c>
      <c r="U50" s="19">
        <v>0.42299999999999999</v>
      </c>
      <c r="V50" s="14"/>
      <c r="W50" s="14"/>
      <c r="X50" s="14"/>
    </row>
    <row r="51" spans="1:24" x14ac:dyDescent="0.25">
      <c r="A51" s="11" t="s">
        <v>8</v>
      </c>
      <c r="B51" s="8">
        <v>0.55172413793103448</v>
      </c>
      <c r="C51" s="8">
        <v>0.61368653421633557</v>
      </c>
      <c r="D51" s="9">
        <v>0.63882063882063878</v>
      </c>
      <c r="E51" s="8">
        <v>0.61484918793503485</v>
      </c>
      <c r="F51" s="8">
        <v>0.6333333333333333</v>
      </c>
      <c r="G51" s="8">
        <v>0.64533333333333331</v>
      </c>
      <c r="H51" s="8">
        <v>0.66129032258064513</v>
      </c>
      <c r="I51" s="8">
        <v>0.6694444444444444</v>
      </c>
      <c r="J51" s="9">
        <v>0.67783505154639179</v>
      </c>
      <c r="K51" s="9">
        <v>0.67412935323383083</v>
      </c>
      <c r="L51" s="9">
        <v>0.63300000000000001</v>
      </c>
      <c r="M51" s="9">
        <v>0.68</v>
      </c>
      <c r="N51" s="9">
        <v>0.68</v>
      </c>
      <c r="O51" s="9">
        <v>0.75700000000000001</v>
      </c>
      <c r="P51" s="9">
        <v>0.72799999999999998</v>
      </c>
      <c r="Q51" s="9">
        <v>0.65700000000000003</v>
      </c>
      <c r="R51" s="9">
        <v>0.70899999999999996</v>
      </c>
      <c r="S51" s="36">
        <v>0.624</v>
      </c>
      <c r="T51" s="19">
        <v>0.60199999999999998</v>
      </c>
      <c r="U51" s="14"/>
      <c r="V51" s="14"/>
      <c r="W51" s="14"/>
      <c r="X51" s="14"/>
    </row>
    <row r="52" spans="1:24" x14ac:dyDescent="0.25">
      <c r="A52" s="11" t="s">
        <v>9</v>
      </c>
      <c r="B52" s="8">
        <v>0.59229208924949295</v>
      </c>
      <c r="C52" s="8">
        <v>0.65783664459161151</v>
      </c>
      <c r="D52" s="9">
        <v>0.6609336609336609</v>
      </c>
      <c r="E52" s="8">
        <v>0.67053364269141535</v>
      </c>
      <c r="F52" s="8">
        <v>0.67500000000000004</v>
      </c>
      <c r="G52" s="8">
        <v>0.67733333333333334</v>
      </c>
      <c r="H52" s="8">
        <v>0.72580645161290325</v>
      </c>
      <c r="I52" s="8">
        <v>0.68888888888888888</v>
      </c>
      <c r="J52" s="9">
        <v>0.70103092783505105</v>
      </c>
      <c r="K52" s="9">
        <v>0.69199999999999995</v>
      </c>
      <c r="L52" s="9">
        <v>0.68899999999999995</v>
      </c>
      <c r="M52" s="9">
        <v>0.73199999999999998</v>
      </c>
      <c r="N52" s="9">
        <v>0.71</v>
      </c>
      <c r="O52" s="9">
        <v>0.76700000000000002</v>
      </c>
      <c r="P52" s="9">
        <v>0.747</v>
      </c>
      <c r="Q52" s="9">
        <v>0.68600000000000005</v>
      </c>
      <c r="R52" s="36">
        <v>0.74399999999999999</v>
      </c>
      <c r="S52" s="19">
        <v>0.64900000000000002</v>
      </c>
      <c r="T52" s="14"/>
      <c r="U52" s="14"/>
      <c r="V52" s="14"/>
      <c r="W52" s="14"/>
      <c r="X52" s="14"/>
    </row>
    <row r="53" spans="1:24" x14ac:dyDescent="0.25">
      <c r="A53" s="22"/>
      <c r="B53" s="23"/>
      <c r="C53" s="23"/>
      <c r="D53" s="23"/>
      <c r="E53" s="23"/>
      <c r="F53" s="23"/>
      <c r="G53" s="23"/>
      <c r="H53" s="23"/>
      <c r="I53" s="23"/>
      <c r="J53" s="23"/>
      <c r="K53" s="23"/>
      <c r="L53" s="23"/>
    </row>
    <row r="54" spans="1:24" ht="18.75" x14ac:dyDescent="0.3">
      <c r="A54" s="28" t="s">
        <v>20</v>
      </c>
      <c r="B54" s="28"/>
      <c r="C54" s="28"/>
      <c r="D54" s="28"/>
      <c r="E54" s="28"/>
      <c r="F54" s="28"/>
      <c r="G54" s="28"/>
      <c r="H54" s="28"/>
      <c r="I54" s="28"/>
      <c r="J54" s="28"/>
      <c r="K54" s="28"/>
      <c r="L54" s="28"/>
      <c r="M54" s="28"/>
      <c r="N54" s="28"/>
      <c r="O54" s="28"/>
      <c r="P54" s="28"/>
    </row>
    <row r="55" spans="1:24" x14ac:dyDescent="0.25">
      <c r="A55" s="3" t="s">
        <v>2</v>
      </c>
      <c r="B55" s="4" t="s">
        <v>21</v>
      </c>
      <c r="C55" s="4">
        <v>462</v>
      </c>
      <c r="D55" s="4">
        <v>535</v>
      </c>
      <c r="E55" s="4">
        <v>496</v>
      </c>
      <c r="F55" s="4">
        <v>454</v>
      </c>
      <c r="G55" s="4">
        <v>668</v>
      </c>
      <c r="H55" s="4">
        <v>614</v>
      </c>
      <c r="I55" s="4">
        <v>558</v>
      </c>
      <c r="J55" s="4">
        <v>898</v>
      </c>
      <c r="K55" s="4">
        <v>651</v>
      </c>
      <c r="L55" s="4">
        <v>919</v>
      </c>
      <c r="M55" s="4">
        <v>968</v>
      </c>
      <c r="N55" s="4">
        <v>1017</v>
      </c>
      <c r="O55" s="4">
        <v>796</v>
      </c>
      <c r="P55" s="4">
        <v>754</v>
      </c>
      <c r="Q55" s="4">
        <v>765</v>
      </c>
      <c r="R55" s="4">
        <v>773</v>
      </c>
      <c r="S55" s="4">
        <v>776</v>
      </c>
      <c r="T55" s="4">
        <v>822</v>
      </c>
      <c r="U55" s="4">
        <v>845</v>
      </c>
      <c r="V55" s="4">
        <v>712</v>
      </c>
      <c r="W55" s="4">
        <v>846</v>
      </c>
      <c r="X55" s="4">
        <v>897</v>
      </c>
    </row>
    <row r="56" spans="1:24" x14ac:dyDescent="0.25">
      <c r="A56" s="5" t="s">
        <v>4</v>
      </c>
      <c r="B56" s="6">
        <v>2000</v>
      </c>
      <c r="C56" s="6">
        <v>2001</v>
      </c>
      <c r="D56" s="6">
        <v>2002</v>
      </c>
      <c r="E56" s="6">
        <v>2003</v>
      </c>
      <c r="F56" s="6">
        <v>2004</v>
      </c>
      <c r="G56" s="6">
        <v>2005</v>
      </c>
      <c r="H56" s="6">
        <v>2006</v>
      </c>
      <c r="I56" s="6">
        <v>2007</v>
      </c>
      <c r="J56" s="6">
        <v>2008</v>
      </c>
      <c r="K56" s="6">
        <v>2009</v>
      </c>
      <c r="L56" s="6">
        <v>2010</v>
      </c>
      <c r="M56" s="6">
        <v>2011</v>
      </c>
      <c r="N56" s="6">
        <v>2012</v>
      </c>
      <c r="O56" s="6">
        <v>2013</v>
      </c>
      <c r="P56" s="6">
        <v>2014</v>
      </c>
      <c r="Q56" s="6">
        <v>2015</v>
      </c>
      <c r="R56" s="6">
        <v>2016</v>
      </c>
      <c r="S56" s="6">
        <v>2017</v>
      </c>
      <c r="T56" s="6">
        <v>2018</v>
      </c>
      <c r="U56" s="6">
        <v>2019</v>
      </c>
      <c r="V56" s="6">
        <v>2020</v>
      </c>
      <c r="W56" s="6">
        <v>2021</v>
      </c>
      <c r="X56" s="6">
        <v>2022</v>
      </c>
    </row>
    <row r="57" spans="1:24" x14ac:dyDescent="0.25">
      <c r="A57" s="18" t="s">
        <v>5</v>
      </c>
      <c r="B57" s="8">
        <v>0.83089770355000003</v>
      </c>
      <c r="C57" s="8">
        <v>0.84199134199000003</v>
      </c>
      <c r="D57" s="9">
        <v>0.84859813084000002</v>
      </c>
      <c r="E57" s="8">
        <v>0.84507042253999998</v>
      </c>
      <c r="F57" s="8">
        <v>0.83259911894000005</v>
      </c>
      <c r="G57" s="8">
        <v>0.82686567164000002</v>
      </c>
      <c r="H57" s="8">
        <v>0.86178861789000005</v>
      </c>
      <c r="I57" s="8">
        <v>0.84670231729000001</v>
      </c>
      <c r="J57" s="9">
        <v>0.87764182425000004</v>
      </c>
      <c r="K57" s="9">
        <v>0.87901990811999997</v>
      </c>
      <c r="L57" s="9">
        <v>0.875</v>
      </c>
      <c r="M57" s="9">
        <v>0.86699999999999999</v>
      </c>
      <c r="N57" s="9">
        <v>0.86799999999999999</v>
      </c>
      <c r="O57" s="9">
        <v>0.88944723618090449</v>
      </c>
      <c r="P57" s="9">
        <v>0.88726790450928383</v>
      </c>
      <c r="Q57" s="9">
        <v>0.86535947712418304</v>
      </c>
      <c r="R57" s="9">
        <v>0.86028460543337648</v>
      </c>
      <c r="S57" s="9">
        <v>0.83799999999999997</v>
      </c>
      <c r="T57" s="9">
        <v>0.86899999999999999</v>
      </c>
      <c r="U57" s="9">
        <v>0.87</v>
      </c>
      <c r="V57" s="9">
        <v>0.83699999999999997</v>
      </c>
      <c r="W57" s="36">
        <v>0.84499999999999997</v>
      </c>
      <c r="X57" s="19">
        <v>0.871</v>
      </c>
    </row>
    <row r="58" spans="1:24" x14ac:dyDescent="0.25">
      <c r="A58" s="11" t="s">
        <v>6</v>
      </c>
      <c r="B58" s="8">
        <v>0.67849686848000001</v>
      </c>
      <c r="C58" s="8">
        <v>0.7380952381</v>
      </c>
      <c r="D58" s="9">
        <v>0.78317757009</v>
      </c>
      <c r="E58" s="8">
        <v>0.76861167001999997</v>
      </c>
      <c r="F58" s="8">
        <v>0.70044052862999995</v>
      </c>
      <c r="G58" s="8">
        <v>0.76716417910000001</v>
      </c>
      <c r="H58" s="8">
        <v>0.79186991870000001</v>
      </c>
      <c r="I58" s="8">
        <v>0.77183600713</v>
      </c>
      <c r="J58" s="9">
        <v>0.81090100110999996</v>
      </c>
      <c r="K58" s="9">
        <v>0.82199999999999995</v>
      </c>
      <c r="L58" s="9">
        <v>0.79300000000000004</v>
      </c>
      <c r="M58" s="9">
        <v>0.80200000000000005</v>
      </c>
      <c r="N58" s="9">
        <v>0.81</v>
      </c>
      <c r="O58" s="9">
        <v>0.82412060301507539</v>
      </c>
      <c r="P58" s="9">
        <v>0.82493368700265257</v>
      </c>
      <c r="Q58" s="9">
        <v>0.792156862745098</v>
      </c>
      <c r="R58" s="9">
        <v>0.79200000000000004</v>
      </c>
      <c r="S58" s="9">
        <v>0.78900000000000003</v>
      </c>
      <c r="T58" s="9">
        <v>0.81299999999999994</v>
      </c>
      <c r="U58" s="9">
        <v>0.78800000000000003</v>
      </c>
      <c r="V58" s="36">
        <v>0.76300000000000001</v>
      </c>
      <c r="W58" s="19">
        <v>0.78300000000000003</v>
      </c>
      <c r="X58" s="14"/>
    </row>
    <row r="59" spans="1:24" x14ac:dyDescent="0.25">
      <c r="A59" s="11" t="s">
        <v>7</v>
      </c>
      <c r="B59" s="8">
        <v>0.63674321502999998</v>
      </c>
      <c r="C59" s="8">
        <v>0.69480519481000003</v>
      </c>
      <c r="D59" s="9">
        <v>0.75140186915999996</v>
      </c>
      <c r="E59" s="8">
        <v>0.71428571428999998</v>
      </c>
      <c r="F59" s="8">
        <v>0.68942731277533043</v>
      </c>
      <c r="G59" s="8">
        <v>0.74029850746000003</v>
      </c>
      <c r="H59" s="8">
        <v>0.76097560976</v>
      </c>
      <c r="I59" s="8">
        <v>0.74688057041</v>
      </c>
      <c r="J59" s="9">
        <v>0.79644048943000001</v>
      </c>
      <c r="K59" s="9">
        <v>0.78100000000000003</v>
      </c>
      <c r="L59" s="9">
        <v>0.77300000000000002</v>
      </c>
      <c r="M59" s="9">
        <v>0.76800000000000002</v>
      </c>
      <c r="N59" s="9">
        <v>0.79400000000000004</v>
      </c>
      <c r="O59" s="9">
        <v>0.81030150753768848</v>
      </c>
      <c r="P59" s="9">
        <v>0.80371352785145889</v>
      </c>
      <c r="Q59" s="9">
        <v>0.77400000000000002</v>
      </c>
      <c r="R59" s="9">
        <v>0.76700000000000002</v>
      </c>
      <c r="S59" s="9">
        <v>0.73099999999999998</v>
      </c>
      <c r="T59" s="9">
        <v>0.73499999999999999</v>
      </c>
      <c r="U59" s="36">
        <v>0.71</v>
      </c>
      <c r="V59" s="19">
        <v>0.70399999999999996</v>
      </c>
      <c r="W59" s="14"/>
      <c r="X59" s="14"/>
    </row>
    <row r="60" spans="1:24" x14ac:dyDescent="0.25">
      <c r="A60" s="20" t="s">
        <v>13</v>
      </c>
      <c r="B60" s="8">
        <v>0.36325678496868474</v>
      </c>
      <c r="C60" s="8">
        <v>0.38961038961038963</v>
      </c>
      <c r="D60" s="9">
        <v>0.48037383177570092</v>
      </c>
      <c r="E60" s="8">
        <v>0.49596774193548387</v>
      </c>
      <c r="F60" s="8">
        <v>0.44713656387665196</v>
      </c>
      <c r="G60" s="8">
        <v>0.52994011976047906</v>
      </c>
      <c r="H60" s="8">
        <v>0.5684039087947883</v>
      </c>
      <c r="I60" s="8">
        <v>0.51971326164874554</v>
      </c>
      <c r="J60" s="9">
        <v>0.58240534521158127</v>
      </c>
      <c r="K60" s="9">
        <v>0.60522273425499229</v>
      </c>
      <c r="L60" s="9">
        <v>0.56800870511425461</v>
      </c>
      <c r="M60" s="9">
        <v>0.5723140495867769</v>
      </c>
      <c r="N60" s="9">
        <v>0.61258603736479844</v>
      </c>
      <c r="O60" s="9">
        <v>0.62688442211055273</v>
      </c>
      <c r="P60" s="9">
        <v>0.63100000000000001</v>
      </c>
      <c r="Q60" s="9">
        <v>0.61199999999999999</v>
      </c>
      <c r="R60" s="9">
        <v>0.56399999999999995</v>
      </c>
      <c r="S60" s="9">
        <v>0.58199999999999996</v>
      </c>
      <c r="T60" s="36">
        <v>0.61399999999999999</v>
      </c>
      <c r="U60" s="19">
        <v>0.58099999999999996</v>
      </c>
      <c r="V60" s="14"/>
      <c r="W60" s="14"/>
      <c r="X60" s="36"/>
    </row>
    <row r="61" spans="1:24" x14ac:dyDescent="0.25">
      <c r="A61" s="11" t="s">
        <v>8</v>
      </c>
      <c r="B61" s="8">
        <v>0.54906054279749483</v>
      </c>
      <c r="C61" s="8">
        <v>0.63636363636363635</v>
      </c>
      <c r="D61" s="9">
        <v>0.68785046728971966</v>
      </c>
      <c r="E61" s="8">
        <v>0.66733870967741937</v>
      </c>
      <c r="F61" s="8">
        <v>0.62995594713656389</v>
      </c>
      <c r="G61" s="8">
        <v>0.69011976047904189</v>
      </c>
      <c r="H61" s="8">
        <v>0.71986970684039087</v>
      </c>
      <c r="I61" s="8">
        <v>0.68279569892473113</v>
      </c>
      <c r="J61" s="9">
        <v>0.73385300668151443</v>
      </c>
      <c r="K61" s="9">
        <v>0.74193548387096775</v>
      </c>
      <c r="L61" s="9">
        <v>0.71273122959738844</v>
      </c>
      <c r="M61" s="9">
        <v>0.70661157024793386</v>
      </c>
      <c r="N61" s="9">
        <v>0.74729596853490654</v>
      </c>
      <c r="O61" s="9">
        <v>0.745</v>
      </c>
      <c r="P61" s="9">
        <v>0.73599999999999999</v>
      </c>
      <c r="Q61" s="9">
        <v>0.73499999999999999</v>
      </c>
      <c r="R61" s="9">
        <v>0.70399999999999996</v>
      </c>
      <c r="S61" s="36">
        <v>0.69299999999999995</v>
      </c>
      <c r="T61" s="19">
        <v>0.72599999999999998</v>
      </c>
      <c r="U61" s="14"/>
      <c r="V61" s="14"/>
      <c r="W61" s="14"/>
      <c r="X61" s="14"/>
    </row>
    <row r="62" spans="1:24" x14ac:dyDescent="0.25">
      <c r="A62" s="11" t="s">
        <v>9</v>
      </c>
      <c r="B62" s="8">
        <v>0.58663883089770352</v>
      </c>
      <c r="C62" s="8">
        <v>0.66666666666666663</v>
      </c>
      <c r="D62" s="9">
        <v>0.71401869158878506</v>
      </c>
      <c r="E62" s="8">
        <v>0.7036290322580645</v>
      </c>
      <c r="F62" s="8">
        <v>0.66519823788546251</v>
      </c>
      <c r="G62" s="8">
        <v>0.70359281437125754</v>
      </c>
      <c r="H62" s="8">
        <v>0.72964169381107491</v>
      </c>
      <c r="I62" s="8">
        <v>0.70609318996415771</v>
      </c>
      <c r="J62" s="9">
        <v>0.75389755011135862</v>
      </c>
      <c r="K62" s="9">
        <v>0.75115207373271886</v>
      </c>
      <c r="L62" s="9">
        <v>0.73231773667029376</v>
      </c>
      <c r="M62" s="9">
        <v>0.72107438016528924</v>
      </c>
      <c r="N62" s="9">
        <v>0.77</v>
      </c>
      <c r="O62" s="9">
        <v>0.76500000000000001</v>
      </c>
      <c r="P62" s="9">
        <v>0.76400000000000001</v>
      </c>
      <c r="Q62" s="9">
        <v>0.752</v>
      </c>
      <c r="R62" s="36">
        <v>0.72599999999999998</v>
      </c>
      <c r="S62" s="19">
        <v>0.70699999999999996</v>
      </c>
      <c r="T62" s="14"/>
      <c r="U62" s="14"/>
      <c r="V62" s="14"/>
      <c r="W62" s="14"/>
      <c r="X62" s="14"/>
    </row>
    <row r="63" spans="1:24" x14ac:dyDescent="0.25">
      <c r="A63" s="22"/>
      <c r="B63" s="23"/>
      <c r="C63" s="23"/>
      <c r="D63" s="23"/>
      <c r="E63" s="23"/>
      <c r="F63" s="23"/>
      <c r="G63" s="23"/>
      <c r="H63" s="23"/>
      <c r="I63" s="23"/>
      <c r="J63" s="23"/>
      <c r="K63" s="23"/>
      <c r="L63" s="23"/>
    </row>
    <row r="64" spans="1:24" ht="18.75" x14ac:dyDescent="0.3">
      <c r="A64" s="28" t="s">
        <v>22</v>
      </c>
      <c r="B64" s="28"/>
      <c r="C64" s="28"/>
      <c r="D64" s="28"/>
      <c r="E64" s="28"/>
      <c r="F64" s="28"/>
      <c r="G64" s="28"/>
      <c r="H64" s="28"/>
      <c r="I64" s="28"/>
      <c r="J64" s="28"/>
      <c r="K64" s="28"/>
      <c r="L64" s="28"/>
      <c r="M64" s="28"/>
      <c r="N64" s="28"/>
      <c r="O64" s="28"/>
      <c r="P64" s="28"/>
    </row>
    <row r="65" spans="1:24" x14ac:dyDescent="0.25">
      <c r="A65" s="3" t="s">
        <v>2</v>
      </c>
      <c r="B65" s="4" t="s">
        <v>23</v>
      </c>
      <c r="C65" s="4">
        <v>171</v>
      </c>
      <c r="D65" s="4">
        <v>191</v>
      </c>
      <c r="E65" s="4">
        <v>284</v>
      </c>
      <c r="F65" s="4">
        <v>455</v>
      </c>
      <c r="G65" s="4">
        <v>179</v>
      </c>
      <c r="H65" s="4">
        <v>149</v>
      </c>
      <c r="I65" s="4">
        <v>209</v>
      </c>
      <c r="J65" s="4">
        <v>353</v>
      </c>
      <c r="K65" s="4">
        <v>311</v>
      </c>
      <c r="L65" s="4">
        <v>309</v>
      </c>
      <c r="M65" s="4">
        <v>337</v>
      </c>
      <c r="N65" s="4">
        <v>326</v>
      </c>
      <c r="O65" s="4">
        <v>338</v>
      </c>
      <c r="P65" s="4">
        <v>383</v>
      </c>
      <c r="Q65" s="4">
        <v>346</v>
      </c>
      <c r="R65" s="4">
        <v>378</v>
      </c>
      <c r="S65" s="4">
        <v>428</v>
      </c>
      <c r="T65" s="4">
        <v>455</v>
      </c>
      <c r="U65" s="4">
        <v>417</v>
      </c>
      <c r="V65" s="4">
        <v>350</v>
      </c>
      <c r="W65" s="4">
        <v>384</v>
      </c>
      <c r="X65" s="4">
        <v>397</v>
      </c>
    </row>
    <row r="66" spans="1:24" x14ac:dyDescent="0.25">
      <c r="A66" s="5" t="s">
        <v>4</v>
      </c>
      <c r="B66" s="6">
        <v>2000</v>
      </c>
      <c r="C66" s="6">
        <v>2001</v>
      </c>
      <c r="D66" s="6">
        <v>2002</v>
      </c>
      <c r="E66" s="6">
        <v>2003</v>
      </c>
      <c r="F66" s="6">
        <v>2004</v>
      </c>
      <c r="G66" s="6">
        <v>2005</v>
      </c>
      <c r="H66" s="6">
        <v>2006</v>
      </c>
      <c r="I66" s="6">
        <v>2007</v>
      </c>
      <c r="J66" s="6">
        <v>2008</v>
      </c>
      <c r="K66" s="6">
        <v>2009</v>
      </c>
      <c r="L66" s="6">
        <v>2010</v>
      </c>
      <c r="M66" s="6">
        <v>2011</v>
      </c>
      <c r="N66" s="6">
        <v>2012</v>
      </c>
      <c r="O66" s="6">
        <v>2013</v>
      </c>
      <c r="P66" s="6">
        <v>2014</v>
      </c>
      <c r="Q66" s="6">
        <v>2015</v>
      </c>
      <c r="R66" s="6">
        <v>2016</v>
      </c>
      <c r="S66" s="6">
        <v>2017</v>
      </c>
      <c r="T66" s="6">
        <v>2018</v>
      </c>
      <c r="U66" s="6">
        <v>2019</v>
      </c>
      <c r="V66" s="6">
        <v>2020</v>
      </c>
      <c r="W66" s="6">
        <v>2021</v>
      </c>
      <c r="X66" s="6">
        <v>2022</v>
      </c>
    </row>
    <row r="67" spans="1:24" x14ac:dyDescent="0.25">
      <c r="A67" s="18" t="s">
        <v>5</v>
      </c>
      <c r="B67" s="8"/>
      <c r="C67" s="8"/>
      <c r="D67" s="9"/>
      <c r="E67" s="8"/>
      <c r="F67" s="8"/>
      <c r="G67" s="8"/>
      <c r="H67" s="8"/>
      <c r="I67" s="8"/>
      <c r="J67" s="9"/>
      <c r="K67" s="9"/>
      <c r="L67" s="9">
        <v>0.86451612902999997</v>
      </c>
      <c r="M67" s="9">
        <v>0.88700000000000001</v>
      </c>
      <c r="N67" s="9">
        <v>0.874</v>
      </c>
      <c r="O67" s="9">
        <v>0.91200000000000003</v>
      </c>
      <c r="P67" s="9">
        <v>0.87</v>
      </c>
      <c r="Q67" s="9">
        <v>0.86099999999999999</v>
      </c>
      <c r="R67" s="9">
        <v>0.878</v>
      </c>
      <c r="S67" s="9">
        <v>0.81499999999999995</v>
      </c>
      <c r="T67" s="9">
        <v>0.82599999999999996</v>
      </c>
      <c r="U67" s="9">
        <v>0.86599999999999999</v>
      </c>
      <c r="V67" s="9">
        <v>0.79700000000000004</v>
      </c>
      <c r="W67" s="36">
        <v>0.83599999999999997</v>
      </c>
      <c r="X67" s="19">
        <v>0.82899999999999996</v>
      </c>
    </row>
    <row r="68" spans="1:24" x14ac:dyDescent="0.25">
      <c r="A68" s="11" t="s">
        <v>6</v>
      </c>
      <c r="B68" s="8"/>
      <c r="C68" s="8"/>
      <c r="D68" s="9"/>
      <c r="E68" s="8"/>
      <c r="F68" s="8"/>
      <c r="G68" s="8"/>
      <c r="H68" s="8"/>
      <c r="I68" s="8"/>
      <c r="J68" s="9"/>
      <c r="K68" s="9"/>
      <c r="L68" s="9">
        <v>0.77741935484000002</v>
      </c>
      <c r="M68" s="9">
        <v>0.80400000000000005</v>
      </c>
      <c r="N68" s="9">
        <v>0.81299999999999994</v>
      </c>
      <c r="O68" s="9">
        <v>0.84399999999999997</v>
      </c>
      <c r="P68" s="9">
        <v>0.79900000000000004</v>
      </c>
      <c r="Q68" s="9">
        <v>0.76900000000000002</v>
      </c>
      <c r="R68" s="9">
        <v>0.79900000000000004</v>
      </c>
      <c r="S68" s="9">
        <v>0.71299999999999997</v>
      </c>
      <c r="T68" s="9">
        <v>0.74</v>
      </c>
      <c r="U68" s="9">
        <v>0.72899999999999998</v>
      </c>
      <c r="V68" s="36">
        <v>0.65700000000000003</v>
      </c>
      <c r="W68" s="19">
        <v>0.73699999999999999</v>
      </c>
      <c r="X68" s="14"/>
    </row>
    <row r="69" spans="1:24" x14ac:dyDescent="0.25">
      <c r="A69" s="11" t="s">
        <v>7</v>
      </c>
      <c r="B69" s="8"/>
      <c r="C69" s="8"/>
      <c r="D69" s="9"/>
      <c r="E69" s="8"/>
      <c r="F69" s="8"/>
      <c r="G69" s="8"/>
      <c r="H69" s="8"/>
      <c r="I69" s="8"/>
      <c r="J69" s="9"/>
      <c r="K69" s="9"/>
      <c r="L69" s="9">
        <v>0.75483870968</v>
      </c>
      <c r="M69" s="9">
        <v>0.77400000000000002</v>
      </c>
      <c r="N69" s="9">
        <v>0.77900000000000003</v>
      </c>
      <c r="O69" s="9">
        <v>0.80200000000000005</v>
      </c>
      <c r="P69" s="9">
        <v>0.77800000000000002</v>
      </c>
      <c r="Q69" s="9">
        <v>0.73099999999999998</v>
      </c>
      <c r="R69" s="9">
        <v>0.77500000000000002</v>
      </c>
      <c r="S69" s="9">
        <v>0.68200000000000005</v>
      </c>
      <c r="T69" s="9">
        <v>0.66200000000000003</v>
      </c>
      <c r="U69" s="36">
        <v>0.628</v>
      </c>
      <c r="V69" s="19">
        <v>0.57099999999999995</v>
      </c>
      <c r="W69" s="14"/>
      <c r="X69" s="14"/>
    </row>
    <row r="70" spans="1:24" x14ac:dyDescent="0.25">
      <c r="A70" s="20" t="s">
        <v>13</v>
      </c>
      <c r="B70" s="8"/>
      <c r="C70" s="8"/>
      <c r="D70" s="9"/>
      <c r="E70" s="8"/>
      <c r="F70" s="8"/>
      <c r="G70" s="8"/>
      <c r="H70" s="8"/>
      <c r="I70" s="8"/>
      <c r="J70" s="9"/>
      <c r="K70" s="9">
        <v>0.4662379421221865</v>
      </c>
      <c r="L70" s="9">
        <v>0.44660194174757284</v>
      </c>
      <c r="M70" s="9">
        <v>0.51632047477744802</v>
      </c>
      <c r="N70" s="8">
        <v>0.52100000000000002</v>
      </c>
      <c r="O70" s="8">
        <v>0.53</v>
      </c>
      <c r="P70" s="8">
        <v>0.53800000000000003</v>
      </c>
      <c r="Q70" s="9">
        <v>0.49399999999999999</v>
      </c>
      <c r="R70" s="9">
        <v>0.51300000000000001</v>
      </c>
      <c r="S70" s="9">
        <v>0.46</v>
      </c>
      <c r="T70" s="36">
        <v>0.46800000000000003</v>
      </c>
      <c r="U70" s="19">
        <v>0.44800000000000001</v>
      </c>
      <c r="V70" s="14"/>
      <c r="W70" s="14"/>
      <c r="X70" s="14"/>
    </row>
    <row r="71" spans="1:24" x14ac:dyDescent="0.25">
      <c r="A71" s="11" t="s">
        <v>8</v>
      </c>
      <c r="B71" s="8"/>
      <c r="C71" s="8"/>
      <c r="D71" s="9"/>
      <c r="E71" s="8"/>
      <c r="F71" s="8"/>
      <c r="G71" s="8"/>
      <c r="H71" s="8"/>
      <c r="I71" s="8"/>
      <c r="J71" s="9"/>
      <c r="K71" s="9">
        <v>0.63665594855305463</v>
      </c>
      <c r="L71" s="9">
        <v>0.63430420711974111</v>
      </c>
      <c r="M71" s="8">
        <v>0.69699999999999995</v>
      </c>
      <c r="N71" s="8">
        <v>0.68700000000000006</v>
      </c>
      <c r="O71" s="8">
        <v>0.69799999999999995</v>
      </c>
      <c r="P71" s="9">
        <v>0.70499999999999996</v>
      </c>
      <c r="Q71" s="9">
        <v>0.66500000000000004</v>
      </c>
      <c r="R71" s="9">
        <v>0.66700000000000004</v>
      </c>
      <c r="S71" s="36">
        <v>0.61</v>
      </c>
      <c r="T71" s="19">
        <v>0.60499999999999998</v>
      </c>
      <c r="U71" s="14"/>
      <c r="V71" s="14"/>
      <c r="W71" s="14"/>
      <c r="X71" s="14"/>
    </row>
    <row r="72" spans="1:24" x14ac:dyDescent="0.25">
      <c r="A72" s="11" t="s">
        <v>9</v>
      </c>
      <c r="B72" s="8"/>
      <c r="C72" s="8"/>
      <c r="D72" s="9"/>
      <c r="E72" s="8"/>
      <c r="F72" s="8"/>
      <c r="G72" s="8"/>
      <c r="H72" s="8"/>
      <c r="I72" s="8"/>
      <c r="J72" s="9"/>
      <c r="K72" s="9">
        <v>0.65594855305466204</v>
      </c>
      <c r="L72" s="8">
        <v>0.68500000000000005</v>
      </c>
      <c r="M72" s="8">
        <v>0.72699999999999998</v>
      </c>
      <c r="N72" s="8">
        <v>0.71799999999999997</v>
      </c>
      <c r="O72" s="9">
        <v>0.73099999999999998</v>
      </c>
      <c r="P72" s="9">
        <v>0.72099999999999997</v>
      </c>
      <c r="Q72" s="9">
        <v>0.69099999999999995</v>
      </c>
      <c r="R72" s="36">
        <v>0.70399999999999996</v>
      </c>
      <c r="S72" s="19">
        <v>0.64300000000000002</v>
      </c>
      <c r="T72" s="14"/>
      <c r="U72" s="14"/>
      <c r="V72" s="14"/>
      <c r="W72" s="14"/>
      <c r="X72" s="14"/>
    </row>
    <row r="73" spans="1:24" x14ac:dyDescent="0.25">
      <c r="A73" s="22"/>
      <c r="B73" s="23"/>
      <c r="C73" s="23"/>
      <c r="D73" s="25"/>
      <c r="E73" s="23"/>
      <c r="F73" s="23"/>
      <c r="G73" s="23"/>
      <c r="H73" s="23"/>
      <c r="I73" s="23"/>
      <c r="J73" s="25"/>
      <c r="K73" s="25"/>
      <c r="L73" s="23"/>
      <c r="N73" s="25"/>
      <c r="O73" s="25"/>
      <c r="P73" s="25"/>
      <c r="U73" s="37"/>
    </row>
    <row r="74" spans="1:24" ht="18.75" x14ac:dyDescent="0.3">
      <c r="A74" s="28" t="s">
        <v>24</v>
      </c>
      <c r="B74" s="28"/>
      <c r="C74" s="28"/>
      <c r="D74" s="28"/>
      <c r="E74" s="28"/>
      <c r="F74" s="28"/>
      <c r="G74" s="28"/>
      <c r="H74" s="28"/>
      <c r="I74" s="28"/>
      <c r="J74" s="28"/>
      <c r="K74" s="28"/>
      <c r="L74" s="28"/>
      <c r="M74" s="28"/>
      <c r="N74" s="28"/>
      <c r="O74" s="28"/>
      <c r="P74" s="28"/>
    </row>
    <row r="75" spans="1:24" x14ac:dyDescent="0.25">
      <c r="A75" s="3" t="s">
        <v>2</v>
      </c>
      <c r="B75" s="4" t="s">
        <v>25</v>
      </c>
      <c r="C75" s="4">
        <v>67</v>
      </c>
      <c r="D75" s="4">
        <v>57</v>
      </c>
      <c r="E75" s="4">
        <v>81</v>
      </c>
      <c r="F75" s="4">
        <v>48</v>
      </c>
      <c r="G75" s="4">
        <v>65</v>
      </c>
      <c r="H75" s="4">
        <v>62</v>
      </c>
      <c r="I75" s="4">
        <v>47</v>
      </c>
      <c r="J75" s="4">
        <v>84</v>
      </c>
      <c r="K75" s="4">
        <v>55</v>
      </c>
      <c r="L75" s="4">
        <v>66</v>
      </c>
      <c r="M75" s="4">
        <v>101</v>
      </c>
      <c r="N75" s="4">
        <v>55</v>
      </c>
      <c r="O75" s="4">
        <v>71</v>
      </c>
      <c r="P75" s="4">
        <v>88</v>
      </c>
      <c r="Q75" s="4">
        <v>77</v>
      </c>
      <c r="R75" s="4">
        <v>62</v>
      </c>
      <c r="S75" s="4">
        <v>76</v>
      </c>
      <c r="T75" s="4">
        <v>80</v>
      </c>
      <c r="U75" s="4">
        <v>79</v>
      </c>
      <c r="V75" s="4">
        <v>44</v>
      </c>
      <c r="W75" s="4">
        <v>69</v>
      </c>
      <c r="X75" s="4">
        <v>70</v>
      </c>
    </row>
    <row r="76" spans="1:24" x14ac:dyDescent="0.25">
      <c r="A76" s="5" t="s">
        <v>4</v>
      </c>
      <c r="B76" s="6">
        <v>2000</v>
      </c>
      <c r="C76" s="6">
        <v>2001</v>
      </c>
      <c r="D76" s="6">
        <v>2002</v>
      </c>
      <c r="E76" s="6">
        <v>2003</v>
      </c>
      <c r="F76" s="6">
        <v>2004</v>
      </c>
      <c r="G76" s="6">
        <v>2005</v>
      </c>
      <c r="H76" s="6">
        <v>2006</v>
      </c>
      <c r="I76" s="6">
        <v>2007</v>
      </c>
      <c r="J76" s="6">
        <v>2008</v>
      </c>
      <c r="K76" s="6">
        <v>2009</v>
      </c>
      <c r="L76" s="6">
        <v>2010</v>
      </c>
      <c r="M76" s="6">
        <v>2011</v>
      </c>
      <c r="N76" s="6">
        <v>2012</v>
      </c>
      <c r="O76" s="6">
        <v>2013</v>
      </c>
      <c r="P76" s="6">
        <v>2014</v>
      </c>
      <c r="Q76" s="6">
        <v>2015</v>
      </c>
      <c r="R76" s="6">
        <v>2016</v>
      </c>
      <c r="S76" s="6">
        <v>2017</v>
      </c>
      <c r="T76" s="6">
        <v>2018</v>
      </c>
      <c r="U76" s="6">
        <v>2019</v>
      </c>
      <c r="V76" s="6">
        <v>2020</v>
      </c>
      <c r="W76" s="6">
        <v>2021</v>
      </c>
      <c r="X76" s="6">
        <v>2022</v>
      </c>
    </row>
    <row r="77" spans="1:24" x14ac:dyDescent="0.25">
      <c r="A77" s="18" t="s">
        <v>5</v>
      </c>
      <c r="B77" s="8"/>
      <c r="C77" s="8"/>
      <c r="D77" s="9"/>
      <c r="E77" s="8"/>
      <c r="F77" s="8"/>
      <c r="G77" s="8"/>
      <c r="H77" s="8"/>
      <c r="I77" s="8"/>
      <c r="J77" s="9"/>
      <c r="K77" s="9"/>
      <c r="L77" s="9"/>
      <c r="M77" s="9"/>
      <c r="N77" s="9"/>
      <c r="O77" s="9">
        <v>0.94366197183098588</v>
      </c>
      <c r="P77" s="9">
        <v>0.84090909090909094</v>
      </c>
      <c r="Q77" s="9">
        <v>0.8441558441558441</v>
      </c>
      <c r="R77" s="9">
        <v>0.95161290322580649</v>
      </c>
      <c r="S77" s="9">
        <v>0.86799999999999999</v>
      </c>
      <c r="T77" s="9">
        <v>0.77500000000000002</v>
      </c>
      <c r="U77" s="9">
        <v>0.91100000000000003</v>
      </c>
      <c r="V77" s="9">
        <v>0.81799999999999995</v>
      </c>
      <c r="W77" s="36">
        <v>0.84099999999999997</v>
      </c>
      <c r="X77" s="19">
        <v>0.88600000000000001</v>
      </c>
    </row>
    <row r="78" spans="1:24" x14ac:dyDescent="0.25">
      <c r="A78" s="11" t="s">
        <v>6</v>
      </c>
      <c r="B78" s="8"/>
      <c r="C78" s="8"/>
      <c r="D78" s="9"/>
      <c r="E78" s="8"/>
      <c r="F78" s="8"/>
      <c r="G78" s="8"/>
      <c r="H78" s="8"/>
      <c r="I78" s="8"/>
      <c r="J78" s="9"/>
      <c r="K78" s="9"/>
      <c r="L78" s="9"/>
      <c r="M78" s="9"/>
      <c r="N78" s="9"/>
      <c r="O78" s="9">
        <v>0.84507042253521125</v>
      </c>
      <c r="P78" s="9">
        <v>0.77272727272727271</v>
      </c>
      <c r="Q78" s="9">
        <v>0.72727272727272729</v>
      </c>
      <c r="R78" s="9">
        <v>0.83899999999999997</v>
      </c>
      <c r="S78" s="9">
        <v>0.78900000000000003</v>
      </c>
      <c r="T78" s="9">
        <v>0.68799999999999994</v>
      </c>
      <c r="U78" s="9">
        <v>0.77200000000000002</v>
      </c>
      <c r="V78" s="36">
        <v>0.72699999999999998</v>
      </c>
      <c r="W78" s="19">
        <v>0.73899999999999999</v>
      </c>
      <c r="X78" s="14"/>
    </row>
    <row r="79" spans="1:24" x14ac:dyDescent="0.25">
      <c r="A79" s="11" t="s">
        <v>7</v>
      </c>
      <c r="B79" s="8"/>
      <c r="C79" s="8"/>
      <c r="D79" s="9"/>
      <c r="E79" s="8"/>
      <c r="F79" s="8"/>
      <c r="G79" s="8"/>
      <c r="H79" s="8"/>
      <c r="I79" s="8"/>
      <c r="J79" s="9"/>
      <c r="K79" s="9"/>
      <c r="L79" s="9"/>
      <c r="M79" s="9"/>
      <c r="N79" s="9"/>
      <c r="O79" s="9">
        <v>0.84507042253521125</v>
      </c>
      <c r="P79" s="9">
        <v>0.77272727272727271</v>
      </c>
      <c r="Q79" s="9">
        <v>0.68799999999999994</v>
      </c>
      <c r="R79" s="9">
        <v>0.80600000000000005</v>
      </c>
      <c r="S79" s="9">
        <v>0.75</v>
      </c>
      <c r="T79" s="9">
        <v>0.66300000000000003</v>
      </c>
      <c r="U79" s="36">
        <v>0.65800000000000003</v>
      </c>
      <c r="V79" s="19">
        <v>0.68200000000000005</v>
      </c>
      <c r="W79" s="14"/>
      <c r="X79" s="14"/>
    </row>
    <row r="80" spans="1:24" x14ac:dyDescent="0.25">
      <c r="A80" s="20" t="s">
        <v>13</v>
      </c>
      <c r="B80" s="8">
        <v>0.32098765432098764</v>
      </c>
      <c r="C80" s="8">
        <v>0.41791044776119401</v>
      </c>
      <c r="D80" s="9">
        <v>0.43859649122807015</v>
      </c>
      <c r="E80" s="8">
        <v>0.46913580246913578</v>
      </c>
      <c r="F80" s="8">
        <v>0.35416666666666669</v>
      </c>
      <c r="G80" s="8">
        <v>0.43076923076923079</v>
      </c>
      <c r="H80" s="8">
        <v>0.45161290322580644</v>
      </c>
      <c r="I80" s="8">
        <v>0.42553191489361702</v>
      </c>
      <c r="J80" s="9">
        <v>0.52380952380952384</v>
      </c>
      <c r="K80" s="9">
        <v>0.54545454545454541</v>
      </c>
      <c r="L80" s="9">
        <v>0.5</v>
      </c>
      <c r="M80" s="9">
        <v>0.51485148514851486</v>
      </c>
      <c r="N80" s="8">
        <v>0.50909090909090904</v>
      </c>
      <c r="O80" s="8">
        <v>0.6619718309859155</v>
      </c>
      <c r="P80" s="8">
        <v>0.57999999999999996</v>
      </c>
      <c r="Q80" s="8">
        <v>0.442</v>
      </c>
      <c r="R80" s="9">
        <v>0.56499999999999995</v>
      </c>
      <c r="S80" s="9">
        <v>0.48699999999999999</v>
      </c>
      <c r="T80" s="36">
        <v>0.45</v>
      </c>
      <c r="U80" s="19">
        <v>0.53200000000000003</v>
      </c>
      <c r="V80" s="14"/>
      <c r="W80" s="14"/>
      <c r="X80" s="14"/>
    </row>
    <row r="81" spans="1:24" x14ac:dyDescent="0.25">
      <c r="A81" s="11" t="s">
        <v>8</v>
      </c>
      <c r="B81" s="8">
        <v>0.5679012345679012</v>
      </c>
      <c r="C81" s="8">
        <v>0.62686567164179108</v>
      </c>
      <c r="D81" s="9">
        <v>0.68421052631578949</v>
      </c>
      <c r="E81" s="8">
        <v>0.65432098765432101</v>
      </c>
      <c r="F81" s="8">
        <v>0.54166666666666663</v>
      </c>
      <c r="G81" s="8">
        <v>0.61538461538461542</v>
      </c>
      <c r="H81" s="8">
        <v>0.56451612903225812</v>
      </c>
      <c r="I81" s="8">
        <v>0.63829787234042556</v>
      </c>
      <c r="J81" s="9">
        <v>0.6785714285714286</v>
      </c>
      <c r="K81" s="9">
        <v>0.6</v>
      </c>
      <c r="L81" s="9">
        <v>0.71212121212121215</v>
      </c>
      <c r="M81" s="8">
        <v>0.69306930693069302</v>
      </c>
      <c r="N81" s="8">
        <v>0.65454545454545454</v>
      </c>
      <c r="O81" s="8">
        <v>0.78900000000000003</v>
      </c>
      <c r="P81" s="8">
        <v>0.68200000000000005</v>
      </c>
      <c r="Q81" s="9">
        <v>0.61</v>
      </c>
      <c r="R81" s="9">
        <v>0.72599999999999998</v>
      </c>
      <c r="S81" s="36">
        <v>0.64500000000000002</v>
      </c>
      <c r="T81" s="19">
        <v>0.57499999999999996</v>
      </c>
      <c r="U81" s="14"/>
      <c r="V81" s="14"/>
      <c r="W81" s="14"/>
      <c r="X81" s="14"/>
    </row>
    <row r="82" spans="1:24" x14ac:dyDescent="0.25">
      <c r="A82" s="11" t="s">
        <v>9</v>
      </c>
      <c r="B82" s="8">
        <v>0.61728395061728392</v>
      </c>
      <c r="C82" s="8">
        <v>0.67164179104477617</v>
      </c>
      <c r="D82" s="9">
        <v>0.68421052631578949</v>
      </c>
      <c r="E82" s="8">
        <v>0.69135802469135799</v>
      </c>
      <c r="F82" s="8">
        <v>0.5625</v>
      </c>
      <c r="G82" s="8">
        <v>0.69230769230769229</v>
      </c>
      <c r="H82" s="8">
        <v>0.61290322580645162</v>
      </c>
      <c r="I82" s="8">
        <v>0.63829787234042556</v>
      </c>
      <c r="J82" s="9">
        <v>0.70238095238095233</v>
      </c>
      <c r="K82" s="9">
        <v>0.63636363636363635</v>
      </c>
      <c r="L82" s="8">
        <v>0.75757575757575757</v>
      </c>
      <c r="M82" s="8">
        <v>0.74257425742574257</v>
      </c>
      <c r="N82" s="8">
        <v>0.72699999999999998</v>
      </c>
      <c r="O82" s="8">
        <v>0.81699999999999995</v>
      </c>
      <c r="P82" s="9">
        <v>0.70499999999999996</v>
      </c>
      <c r="Q82" s="9">
        <v>0.66200000000000003</v>
      </c>
      <c r="R82" s="36">
        <v>0.74199999999999999</v>
      </c>
      <c r="S82" s="19">
        <v>0.68400000000000005</v>
      </c>
      <c r="T82" s="14"/>
      <c r="U82" s="14"/>
      <c r="V82" s="14"/>
      <c r="W82" s="14"/>
      <c r="X82" s="14"/>
    </row>
    <row r="83" spans="1:24" x14ac:dyDescent="0.25">
      <c r="A83" s="22"/>
      <c r="B83" s="23"/>
      <c r="C83" s="23"/>
      <c r="D83" s="23"/>
      <c r="E83" s="23"/>
      <c r="F83" s="23"/>
      <c r="G83" s="23"/>
      <c r="H83" s="23"/>
      <c r="I83" s="23"/>
      <c r="J83" s="23"/>
      <c r="K83" s="23"/>
      <c r="L83" s="23"/>
    </row>
    <row r="84" spans="1:24" ht="18.75" x14ac:dyDescent="0.3">
      <c r="A84" s="28" t="s">
        <v>26</v>
      </c>
      <c r="B84" s="28"/>
      <c r="C84" s="28"/>
      <c r="D84" s="28"/>
      <c r="E84" s="28"/>
      <c r="F84" s="28"/>
      <c r="G84" s="28"/>
      <c r="H84" s="28"/>
      <c r="I84" s="28"/>
      <c r="J84" s="28"/>
      <c r="K84" s="28"/>
      <c r="L84" s="28"/>
      <c r="M84" s="28"/>
      <c r="N84" s="28"/>
      <c r="O84" s="28"/>
      <c r="P84" s="28"/>
    </row>
    <row r="85" spans="1:24" x14ac:dyDescent="0.25">
      <c r="A85" s="3" t="s">
        <v>2</v>
      </c>
      <c r="B85" s="4" t="s">
        <v>27</v>
      </c>
      <c r="C85" s="4">
        <v>595</v>
      </c>
      <c r="D85" s="4">
        <v>625</v>
      </c>
      <c r="E85" s="4">
        <v>638</v>
      </c>
      <c r="F85" s="4">
        <v>586</v>
      </c>
      <c r="G85" s="4">
        <v>733</v>
      </c>
      <c r="H85" s="4">
        <v>682</v>
      </c>
      <c r="I85" s="4">
        <v>646</v>
      </c>
      <c r="J85" s="4">
        <v>792</v>
      </c>
      <c r="K85" s="4">
        <v>684</v>
      </c>
      <c r="L85" s="4">
        <v>695</v>
      </c>
      <c r="M85" s="4">
        <v>724</v>
      </c>
      <c r="N85" s="4">
        <v>694</v>
      </c>
      <c r="O85" s="4">
        <v>717</v>
      </c>
      <c r="P85" s="4">
        <v>692</v>
      </c>
      <c r="Q85" s="4">
        <v>700</v>
      </c>
      <c r="R85" s="4">
        <v>725</v>
      </c>
      <c r="S85" s="4">
        <v>719</v>
      </c>
      <c r="T85" s="4">
        <v>742</v>
      </c>
      <c r="U85" s="4">
        <v>762</v>
      </c>
      <c r="V85" s="4">
        <v>629</v>
      </c>
      <c r="W85" s="4">
        <v>767</v>
      </c>
      <c r="X85" s="4">
        <v>760</v>
      </c>
    </row>
    <row r="86" spans="1:24" x14ac:dyDescent="0.25">
      <c r="A86" s="5" t="s">
        <v>4</v>
      </c>
      <c r="B86" s="6">
        <v>2000</v>
      </c>
      <c r="C86" s="6">
        <v>2001</v>
      </c>
      <c r="D86" s="6">
        <v>2002</v>
      </c>
      <c r="E86" s="6">
        <v>2003</v>
      </c>
      <c r="F86" s="6">
        <v>2004</v>
      </c>
      <c r="G86" s="6">
        <v>2005</v>
      </c>
      <c r="H86" s="6">
        <v>2006</v>
      </c>
      <c r="I86" s="6">
        <v>2007</v>
      </c>
      <c r="J86" s="6">
        <v>2008</v>
      </c>
      <c r="K86" s="6">
        <v>2009</v>
      </c>
      <c r="L86" s="6">
        <v>2010</v>
      </c>
      <c r="M86" s="6">
        <v>2011</v>
      </c>
      <c r="N86" s="6">
        <v>2012</v>
      </c>
      <c r="O86" s="6">
        <v>2013</v>
      </c>
      <c r="P86" s="6">
        <v>2014</v>
      </c>
      <c r="Q86" s="6">
        <v>2015</v>
      </c>
      <c r="R86" s="6">
        <v>2016</v>
      </c>
      <c r="S86" s="6">
        <v>2017</v>
      </c>
      <c r="T86" s="6">
        <v>2018</v>
      </c>
      <c r="U86" s="6">
        <v>2019</v>
      </c>
      <c r="V86" s="6">
        <v>2020</v>
      </c>
      <c r="W86" s="6">
        <v>2021</v>
      </c>
      <c r="X86" s="6">
        <v>2022</v>
      </c>
    </row>
    <row r="87" spans="1:24" x14ac:dyDescent="0.25">
      <c r="A87" s="18" t="s">
        <v>5</v>
      </c>
      <c r="B87" s="8">
        <v>0.85089141004862234</v>
      </c>
      <c r="C87" s="8">
        <v>0.85210084033613442</v>
      </c>
      <c r="D87" s="9">
        <v>0.86719999999999997</v>
      </c>
      <c r="E87" s="8">
        <v>0.84796238244514111</v>
      </c>
      <c r="F87" s="8">
        <v>0.84300341296928327</v>
      </c>
      <c r="G87" s="8">
        <v>0.84583901773533421</v>
      </c>
      <c r="H87" s="8">
        <v>0.84750733137829914</v>
      </c>
      <c r="I87" s="8">
        <v>0.83436532507739936</v>
      </c>
      <c r="J87" s="9">
        <v>0.89393939393939392</v>
      </c>
      <c r="K87" s="9">
        <v>0.8742690058479532</v>
      </c>
      <c r="L87" s="9">
        <v>0.86762589928057554</v>
      </c>
      <c r="M87" s="9">
        <v>0.88535911602209949</v>
      </c>
      <c r="N87" s="9">
        <v>0.89193083573487031</v>
      </c>
      <c r="O87" s="9">
        <v>0.89400278940027889</v>
      </c>
      <c r="P87" s="9">
        <v>0.88700000000000001</v>
      </c>
      <c r="Q87" s="9">
        <v>0.88</v>
      </c>
      <c r="R87" s="9">
        <v>0.85</v>
      </c>
      <c r="S87" s="9">
        <v>0.82799999999999996</v>
      </c>
      <c r="T87" s="9">
        <v>0.86399999999999999</v>
      </c>
      <c r="U87" s="9">
        <v>0.874</v>
      </c>
      <c r="V87" s="9">
        <v>0.81100000000000005</v>
      </c>
      <c r="W87" s="36">
        <v>0.85899999999999999</v>
      </c>
      <c r="X87" s="19">
        <v>0.85799999999999998</v>
      </c>
    </row>
    <row r="88" spans="1:24" x14ac:dyDescent="0.25">
      <c r="A88" s="11" t="s">
        <v>6</v>
      </c>
      <c r="B88" s="8">
        <v>0.73257698541329008</v>
      </c>
      <c r="C88" s="8">
        <v>0.74789915966386555</v>
      </c>
      <c r="D88" s="9">
        <v>0.7984</v>
      </c>
      <c r="E88" s="8">
        <v>0.77429467084639503</v>
      </c>
      <c r="F88" s="8">
        <v>0.73720136518771329</v>
      </c>
      <c r="G88" s="8">
        <v>0.76944065484311053</v>
      </c>
      <c r="H88" s="8">
        <v>0.78592375366568912</v>
      </c>
      <c r="I88" s="8">
        <v>0.78173374613003099</v>
      </c>
      <c r="J88" s="9">
        <v>0.82828282828282829</v>
      </c>
      <c r="K88" s="9">
        <v>0.81578947368421051</v>
      </c>
      <c r="L88" s="9">
        <v>0.79424460431654675</v>
      </c>
      <c r="M88" s="9">
        <v>0.81077348066298338</v>
      </c>
      <c r="N88" s="9">
        <v>0.82564841498559083</v>
      </c>
      <c r="O88" s="9">
        <v>0.84499999999999997</v>
      </c>
      <c r="P88" s="9">
        <v>0.81899999999999995</v>
      </c>
      <c r="Q88" s="9">
        <v>0.80300000000000005</v>
      </c>
      <c r="R88" s="9">
        <v>0.78500000000000003</v>
      </c>
      <c r="S88" s="9">
        <v>0.77100000000000002</v>
      </c>
      <c r="T88" s="9">
        <v>0.79500000000000004</v>
      </c>
      <c r="U88" s="9">
        <v>0.78</v>
      </c>
      <c r="V88" s="36">
        <v>0.71699999999999997</v>
      </c>
      <c r="W88" s="19">
        <v>0.79400000000000004</v>
      </c>
      <c r="X88" s="14"/>
    </row>
    <row r="89" spans="1:24" x14ac:dyDescent="0.25">
      <c r="A89" s="11" t="s">
        <v>7</v>
      </c>
      <c r="B89" s="8">
        <v>0.69043760129659648</v>
      </c>
      <c r="C89" s="8">
        <v>0.70756302521008407</v>
      </c>
      <c r="D89" s="9">
        <v>0.76639999999999997</v>
      </c>
      <c r="E89" s="8">
        <v>0.72570532915360497</v>
      </c>
      <c r="F89" s="8">
        <v>0.71672354948805461</v>
      </c>
      <c r="G89" s="8">
        <v>0.74897680763983632</v>
      </c>
      <c r="H89" s="8">
        <v>0.75513196480938416</v>
      </c>
      <c r="I89" s="8">
        <v>0.76315789473684215</v>
      </c>
      <c r="J89" s="9">
        <v>0.80934343434343436</v>
      </c>
      <c r="K89" s="9">
        <v>0.78508771929824561</v>
      </c>
      <c r="L89" s="9">
        <v>0.77841726618705032</v>
      </c>
      <c r="M89" s="9">
        <v>0.78314917127071826</v>
      </c>
      <c r="N89" s="9">
        <v>0.81</v>
      </c>
      <c r="O89" s="9">
        <v>0.81899999999999995</v>
      </c>
      <c r="P89" s="9">
        <v>0.80100000000000005</v>
      </c>
      <c r="Q89" s="9">
        <v>0.78</v>
      </c>
      <c r="R89" s="9">
        <v>0.77</v>
      </c>
      <c r="S89" s="9">
        <v>0.71899999999999997</v>
      </c>
      <c r="T89" s="9">
        <v>0.71399999999999997</v>
      </c>
      <c r="U89" s="36">
        <v>0.68799999999999994</v>
      </c>
      <c r="V89" s="19">
        <v>0.63400000000000001</v>
      </c>
      <c r="W89" s="14"/>
      <c r="X89" s="14"/>
    </row>
    <row r="90" spans="1:24" x14ac:dyDescent="0.25">
      <c r="A90" s="20" t="s">
        <v>13</v>
      </c>
      <c r="B90" s="8">
        <v>0.37277147487844409</v>
      </c>
      <c r="C90" s="8">
        <v>0.43361344537815127</v>
      </c>
      <c r="D90" s="9">
        <v>0.48480000000000001</v>
      </c>
      <c r="E90" s="8">
        <v>0.49373040752351099</v>
      </c>
      <c r="F90" s="8">
        <v>0.46416382252559729</v>
      </c>
      <c r="G90" s="8">
        <v>0.53888130968622105</v>
      </c>
      <c r="H90" s="8">
        <v>0.55278592375366564</v>
      </c>
      <c r="I90" s="8">
        <v>0.54179566563467496</v>
      </c>
      <c r="J90" s="9">
        <v>0.61111111111111116</v>
      </c>
      <c r="K90" s="9">
        <v>0.61549707602339176</v>
      </c>
      <c r="L90" s="9">
        <v>0.58273381294964033</v>
      </c>
      <c r="M90" s="9">
        <v>0.60199999999999998</v>
      </c>
      <c r="N90" s="9">
        <v>0.65600000000000003</v>
      </c>
      <c r="O90" s="9">
        <v>0.67500000000000004</v>
      </c>
      <c r="P90" s="9">
        <v>0.65600000000000003</v>
      </c>
      <c r="Q90" s="9">
        <v>0.63500000000000001</v>
      </c>
      <c r="R90" s="9">
        <v>0.60799999999999998</v>
      </c>
      <c r="S90" s="9">
        <v>0.59399999999999997</v>
      </c>
      <c r="T90" s="36">
        <v>0.61699999999999999</v>
      </c>
      <c r="U90" s="19">
        <v>0.57999999999999996</v>
      </c>
      <c r="V90" s="14"/>
      <c r="W90" s="14"/>
      <c r="X90" s="14"/>
    </row>
    <row r="91" spans="1:24" x14ac:dyDescent="0.25">
      <c r="A91" s="11" t="s">
        <v>8</v>
      </c>
      <c r="B91" s="8">
        <v>0.60615883306320906</v>
      </c>
      <c r="C91" s="8">
        <v>0.65378151260504203</v>
      </c>
      <c r="D91" s="9">
        <v>0.72</v>
      </c>
      <c r="E91" s="8">
        <v>0.66614420062695923</v>
      </c>
      <c r="F91" s="8">
        <v>0.65358361774744023</v>
      </c>
      <c r="G91" s="8">
        <v>0.69986357435197821</v>
      </c>
      <c r="H91" s="8">
        <v>0.71114369501466279</v>
      </c>
      <c r="I91" s="8">
        <v>0.71052631578947367</v>
      </c>
      <c r="J91" s="9">
        <v>0.76515151515151514</v>
      </c>
      <c r="K91" s="9">
        <v>0.74561403508771928</v>
      </c>
      <c r="L91" s="9">
        <v>0.72799999999999998</v>
      </c>
      <c r="M91" s="9">
        <v>0.74399999999999999</v>
      </c>
      <c r="N91" s="9">
        <v>0.76700000000000002</v>
      </c>
      <c r="O91" s="9">
        <v>0.77500000000000002</v>
      </c>
      <c r="P91" s="9">
        <v>0.749</v>
      </c>
      <c r="Q91" s="9">
        <v>0.75</v>
      </c>
      <c r="R91" s="9">
        <v>0.72699999999999998</v>
      </c>
      <c r="S91" s="36">
        <v>0.69099999999999995</v>
      </c>
      <c r="T91" s="19">
        <v>0.70199999999999996</v>
      </c>
      <c r="U91" s="14"/>
      <c r="V91" s="14"/>
      <c r="W91" s="14"/>
      <c r="X91" s="14"/>
    </row>
    <row r="92" spans="1:24" x14ac:dyDescent="0.25">
      <c r="A92" s="11" t="s">
        <v>9</v>
      </c>
      <c r="B92" s="8">
        <v>0.64505672609400322</v>
      </c>
      <c r="C92" s="8">
        <v>0.68403361344537816</v>
      </c>
      <c r="D92" s="9">
        <v>0.73280000000000001</v>
      </c>
      <c r="E92" s="8">
        <v>0.70062695924764895</v>
      </c>
      <c r="F92" s="8">
        <v>0.68600682593856654</v>
      </c>
      <c r="G92" s="8">
        <v>0.71759890859481579</v>
      </c>
      <c r="H92" s="8">
        <v>0.73313782991202348</v>
      </c>
      <c r="I92" s="8">
        <v>0.72755417956656343</v>
      </c>
      <c r="J92" s="9">
        <v>0.77904040404040409</v>
      </c>
      <c r="K92" s="9">
        <v>0.754</v>
      </c>
      <c r="L92" s="9">
        <v>0.74399999999999999</v>
      </c>
      <c r="M92" s="9">
        <v>0.76</v>
      </c>
      <c r="N92" s="9">
        <v>0.78200000000000003</v>
      </c>
      <c r="O92" s="9">
        <v>0.78</v>
      </c>
      <c r="P92" s="9">
        <v>0.77300000000000002</v>
      </c>
      <c r="Q92" s="9">
        <v>0.76300000000000001</v>
      </c>
      <c r="R92" s="36">
        <v>0.74299999999999999</v>
      </c>
      <c r="S92" s="19">
        <v>0.7</v>
      </c>
      <c r="T92" s="14"/>
      <c r="U92" s="14"/>
      <c r="V92" s="14"/>
      <c r="W92" s="14"/>
      <c r="X92" s="14"/>
    </row>
    <row r="93" spans="1:24" x14ac:dyDescent="0.25">
      <c r="B93" s="14"/>
      <c r="C93" s="14"/>
      <c r="D93" s="14"/>
      <c r="E93" s="14"/>
      <c r="F93" s="14"/>
      <c r="G93" s="14"/>
      <c r="H93" s="14"/>
      <c r="I93" s="14"/>
      <c r="J93" s="14"/>
      <c r="K93" s="14"/>
      <c r="L93" s="14"/>
      <c r="M93" s="14"/>
      <c r="N93" s="14"/>
      <c r="O93" s="14"/>
      <c r="P93" s="14"/>
      <c r="Q93" s="14"/>
      <c r="R93" s="14"/>
    </row>
    <row r="94" spans="1:24" ht="18.75" x14ac:dyDescent="0.3">
      <c r="A94" s="28" t="s">
        <v>28</v>
      </c>
      <c r="B94" s="28"/>
      <c r="C94" s="28"/>
      <c r="D94" s="28"/>
      <c r="E94" s="28"/>
      <c r="F94" s="28"/>
      <c r="G94" s="28"/>
      <c r="H94" s="28"/>
      <c r="I94" s="28"/>
      <c r="J94" s="28"/>
      <c r="K94" s="28"/>
      <c r="L94" s="28"/>
      <c r="M94" s="28"/>
      <c r="N94" s="28"/>
      <c r="O94" s="28"/>
      <c r="P94" s="28"/>
    </row>
    <row r="95" spans="1:24" x14ac:dyDescent="0.25">
      <c r="A95" s="3" t="s">
        <v>2</v>
      </c>
      <c r="B95" s="4" t="s">
        <v>29</v>
      </c>
      <c r="C95" s="4">
        <v>320</v>
      </c>
      <c r="D95" s="4">
        <v>317</v>
      </c>
      <c r="E95" s="4">
        <v>289</v>
      </c>
      <c r="F95" s="4">
        <v>228</v>
      </c>
      <c r="G95" s="4">
        <v>312</v>
      </c>
      <c r="H95" s="4">
        <v>304</v>
      </c>
      <c r="I95" s="4">
        <v>275</v>
      </c>
      <c r="J95" s="4">
        <v>494</v>
      </c>
      <c r="K95" s="4">
        <v>369</v>
      </c>
      <c r="L95" s="4">
        <v>403</v>
      </c>
      <c r="M95" s="4">
        <v>438</v>
      </c>
      <c r="N95" s="4">
        <v>423</v>
      </c>
      <c r="O95" s="4">
        <v>384</v>
      </c>
      <c r="P95" s="4">
        <v>382</v>
      </c>
      <c r="Q95" s="4">
        <v>366</v>
      </c>
      <c r="R95" s="4">
        <v>362</v>
      </c>
      <c r="S95" s="4">
        <v>376</v>
      </c>
      <c r="T95" s="4">
        <v>404</v>
      </c>
      <c r="U95" s="4">
        <v>362</v>
      </c>
      <c r="V95" s="4">
        <v>335</v>
      </c>
      <c r="W95" s="4">
        <v>367</v>
      </c>
      <c r="X95" s="4">
        <v>367</v>
      </c>
    </row>
    <row r="96" spans="1:24" x14ac:dyDescent="0.25">
      <c r="A96" s="5" t="s">
        <v>4</v>
      </c>
      <c r="B96" s="6">
        <v>2000</v>
      </c>
      <c r="C96" s="6">
        <v>2001</v>
      </c>
      <c r="D96" s="6">
        <v>2002</v>
      </c>
      <c r="E96" s="6">
        <v>2003</v>
      </c>
      <c r="F96" s="6">
        <v>2004</v>
      </c>
      <c r="G96" s="6">
        <v>2005</v>
      </c>
      <c r="H96" s="6">
        <v>2006</v>
      </c>
      <c r="I96" s="6">
        <v>2007</v>
      </c>
      <c r="J96" s="6">
        <v>2008</v>
      </c>
      <c r="K96" s="6">
        <v>2009</v>
      </c>
      <c r="L96" s="6">
        <v>2010</v>
      </c>
      <c r="M96" s="6">
        <v>2011</v>
      </c>
      <c r="N96" s="6">
        <v>2012</v>
      </c>
      <c r="O96" s="6">
        <v>2013</v>
      </c>
      <c r="P96" s="6">
        <v>2014</v>
      </c>
      <c r="Q96" s="6">
        <v>2015</v>
      </c>
      <c r="R96" s="6">
        <v>2016</v>
      </c>
      <c r="S96" s="6">
        <v>2017</v>
      </c>
      <c r="T96" s="6">
        <v>2018</v>
      </c>
      <c r="U96" s="6">
        <v>2019</v>
      </c>
      <c r="V96" s="6">
        <v>2020</v>
      </c>
      <c r="W96" s="6">
        <v>2021</v>
      </c>
      <c r="X96" s="6">
        <v>2022</v>
      </c>
    </row>
    <row r="97" spans="1:24" x14ac:dyDescent="0.25">
      <c r="A97" s="18" t="s">
        <v>5</v>
      </c>
      <c r="B97" s="8">
        <v>0.79154929577464783</v>
      </c>
      <c r="C97" s="8">
        <v>0.80625000000000002</v>
      </c>
      <c r="D97" s="9">
        <v>0.80126182965299686</v>
      </c>
      <c r="E97" s="8">
        <v>0.83391003460207613</v>
      </c>
      <c r="F97" s="8">
        <v>0.85087719298245612</v>
      </c>
      <c r="G97" s="8">
        <v>0.8108974358974359</v>
      </c>
      <c r="H97" s="8">
        <v>0.88815789473684215</v>
      </c>
      <c r="I97" s="8">
        <v>0.86545454545454548</v>
      </c>
      <c r="J97" s="9">
        <v>0.8582995951417004</v>
      </c>
      <c r="K97" s="9">
        <v>0.85365853658536583</v>
      </c>
      <c r="L97" s="9">
        <v>0.90049751243781095</v>
      </c>
      <c r="M97" s="9">
        <v>0.85616438356164382</v>
      </c>
      <c r="N97" s="9">
        <v>0.84160756501182032</v>
      </c>
      <c r="O97" s="9">
        <v>0.89896373056994816</v>
      </c>
      <c r="P97" s="9">
        <v>0.89100000000000001</v>
      </c>
      <c r="Q97" s="9">
        <v>0.85599999999999998</v>
      </c>
      <c r="R97" s="9">
        <v>0.89500000000000002</v>
      </c>
      <c r="S97" s="9">
        <v>0.84299999999999997</v>
      </c>
      <c r="T97" s="9">
        <v>0.83699999999999997</v>
      </c>
      <c r="U97" s="9">
        <v>0.86199999999999999</v>
      </c>
      <c r="V97" s="9">
        <v>0.85699999999999998</v>
      </c>
      <c r="W97" s="36">
        <v>0.80400000000000005</v>
      </c>
      <c r="X97" s="19">
        <v>0.878</v>
      </c>
    </row>
    <row r="98" spans="1:24" x14ac:dyDescent="0.25">
      <c r="A98" s="11" t="s">
        <v>6</v>
      </c>
      <c r="B98" s="8">
        <v>0.61971830985915488</v>
      </c>
      <c r="C98" s="8">
        <v>0.74687499999999996</v>
      </c>
      <c r="D98" s="9">
        <v>0.71924290220820186</v>
      </c>
      <c r="E98" s="8">
        <v>0.75086505190311414</v>
      </c>
      <c r="F98" s="8">
        <v>0.66666666666666663</v>
      </c>
      <c r="G98" s="8">
        <v>0.72756410256410253</v>
      </c>
      <c r="H98" s="8">
        <v>0.81907894736842102</v>
      </c>
      <c r="I98" s="8">
        <v>0.74545454545454548</v>
      </c>
      <c r="J98" s="9">
        <v>0.78947368421052633</v>
      </c>
      <c r="K98" s="9">
        <v>0.78319783197831983</v>
      </c>
      <c r="L98" s="9">
        <v>0.79850746268656714</v>
      </c>
      <c r="M98" s="9">
        <v>0.77853881278538817</v>
      </c>
      <c r="N98" s="9">
        <v>0.79432624113475181</v>
      </c>
      <c r="O98" s="9">
        <v>0.81599999999999995</v>
      </c>
      <c r="P98" s="9">
        <v>0.83799999999999997</v>
      </c>
      <c r="Q98" s="9">
        <v>0.77</v>
      </c>
      <c r="R98" s="9">
        <v>0.81200000000000006</v>
      </c>
      <c r="S98" s="9">
        <v>0.75800000000000001</v>
      </c>
      <c r="T98" s="9">
        <v>0.78200000000000003</v>
      </c>
      <c r="U98" s="9">
        <v>0.76200000000000001</v>
      </c>
      <c r="V98" s="36">
        <v>0.76100000000000001</v>
      </c>
      <c r="W98" s="19">
        <v>0.70599999999999996</v>
      </c>
      <c r="X98" s="14"/>
    </row>
    <row r="99" spans="1:24" x14ac:dyDescent="0.25">
      <c r="A99" s="11" t="s">
        <v>7</v>
      </c>
      <c r="B99" s="8">
        <v>0.58028169014084507</v>
      </c>
      <c r="C99" s="8">
        <v>0.7</v>
      </c>
      <c r="D99" s="9">
        <v>0.68454258675078861</v>
      </c>
      <c r="E99" s="8">
        <v>0.70588235294117652</v>
      </c>
      <c r="F99" s="8">
        <v>0.66666666666666663</v>
      </c>
      <c r="G99" s="8">
        <v>0.69230769230769229</v>
      </c>
      <c r="H99" s="8">
        <v>0.78947368421052633</v>
      </c>
      <c r="I99" s="8">
        <v>0.70545454545454545</v>
      </c>
      <c r="J99" s="9">
        <v>0.74898785425101211</v>
      </c>
      <c r="K99" s="9">
        <v>0.73441734417344173</v>
      </c>
      <c r="L99" s="9">
        <v>0.76119402985074625</v>
      </c>
      <c r="M99" s="9">
        <v>0.74200913242009137</v>
      </c>
      <c r="N99" s="9">
        <v>0.76600000000000001</v>
      </c>
      <c r="O99" s="9">
        <v>0.81299999999999994</v>
      </c>
      <c r="P99" s="9">
        <v>0.81200000000000006</v>
      </c>
      <c r="Q99" s="9">
        <v>0.72499999999999998</v>
      </c>
      <c r="R99" s="9">
        <v>0.78100000000000003</v>
      </c>
      <c r="S99" s="9">
        <v>0.71499999999999997</v>
      </c>
      <c r="T99" s="9">
        <v>0.71299999999999997</v>
      </c>
      <c r="U99" s="36">
        <v>0.69099999999999995</v>
      </c>
      <c r="V99" s="19">
        <v>0.72799999999999998</v>
      </c>
      <c r="W99" s="14"/>
      <c r="X99" s="14"/>
    </row>
    <row r="100" spans="1:24" x14ac:dyDescent="0.25">
      <c r="A100" s="20" t="s">
        <v>13</v>
      </c>
      <c r="B100" s="8">
        <v>0.24225352112676057</v>
      </c>
      <c r="C100" s="8">
        <v>0.24687500000000001</v>
      </c>
      <c r="D100" s="9">
        <v>0.32807570977917982</v>
      </c>
      <c r="E100" s="8">
        <v>0.34602076124567471</v>
      </c>
      <c r="F100" s="8">
        <v>0.33333333333333331</v>
      </c>
      <c r="G100" s="8">
        <v>0.35576923076923078</v>
      </c>
      <c r="H100" s="8">
        <v>0.45394736842105265</v>
      </c>
      <c r="I100" s="8">
        <v>0.39636363636363636</v>
      </c>
      <c r="J100" s="9">
        <v>0.45546558704453444</v>
      </c>
      <c r="K100" s="9">
        <v>0.47696476964769646</v>
      </c>
      <c r="L100" s="9">
        <v>0.46153846153846156</v>
      </c>
      <c r="M100" s="9">
        <v>0.46800000000000003</v>
      </c>
      <c r="N100" s="9">
        <v>0.499</v>
      </c>
      <c r="O100" s="9">
        <v>0.51300000000000001</v>
      </c>
      <c r="P100" s="9">
        <v>0.54700000000000004</v>
      </c>
      <c r="Q100" s="9">
        <v>0.48199999999999998</v>
      </c>
      <c r="R100" s="9">
        <v>0.46800000000000003</v>
      </c>
      <c r="S100" s="9">
        <v>0.48099999999999998</v>
      </c>
      <c r="T100" s="36">
        <v>0.51500000000000001</v>
      </c>
      <c r="U100" s="19">
        <v>0.46100000000000002</v>
      </c>
      <c r="V100" s="14"/>
      <c r="W100" s="14"/>
      <c r="X100" s="14"/>
    </row>
    <row r="101" spans="1:24" x14ac:dyDescent="0.25">
      <c r="A101" s="11" t="s">
        <v>8</v>
      </c>
      <c r="B101" s="8">
        <v>0.45352112676056339</v>
      </c>
      <c r="C101" s="8">
        <v>0.57187500000000002</v>
      </c>
      <c r="D101" s="9">
        <v>0.56151419558359617</v>
      </c>
      <c r="E101" s="8">
        <v>0.59169550173010377</v>
      </c>
      <c r="F101" s="8">
        <v>0.57894736842105265</v>
      </c>
      <c r="G101" s="8">
        <v>0.61217948717948723</v>
      </c>
      <c r="H101" s="8">
        <v>0.66776315789473684</v>
      </c>
      <c r="I101" s="8">
        <v>0.61090909090909096</v>
      </c>
      <c r="J101" s="9">
        <v>0.6417004048582996</v>
      </c>
      <c r="K101" s="9">
        <v>0.66124661246612471</v>
      </c>
      <c r="L101" s="9">
        <v>0.65200000000000002</v>
      </c>
      <c r="M101" s="9">
        <v>0.63</v>
      </c>
      <c r="N101" s="9">
        <v>0.7</v>
      </c>
      <c r="O101" s="9">
        <v>0.69799999999999995</v>
      </c>
      <c r="P101" s="9">
        <v>0.70699999999999996</v>
      </c>
      <c r="Q101" s="9">
        <v>0.64</v>
      </c>
      <c r="R101" s="9">
        <v>0.66200000000000003</v>
      </c>
      <c r="S101" s="36">
        <v>0.63800000000000001</v>
      </c>
      <c r="T101" s="19">
        <v>0.67100000000000004</v>
      </c>
      <c r="U101" s="14"/>
      <c r="V101" s="14"/>
      <c r="W101" s="14"/>
      <c r="X101" s="14"/>
    </row>
    <row r="102" spans="1:24" x14ac:dyDescent="0.25">
      <c r="A102" s="11" t="s">
        <v>9</v>
      </c>
      <c r="B102" s="8">
        <v>0.49295774647887325</v>
      </c>
      <c r="C102" s="8">
        <v>0.62187499999999996</v>
      </c>
      <c r="D102" s="9">
        <v>0.60883280757097791</v>
      </c>
      <c r="E102" s="8">
        <v>0.66435986159169547</v>
      </c>
      <c r="F102" s="8">
        <v>0.63157894736842102</v>
      </c>
      <c r="G102" s="8">
        <v>0.64102564102564108</v>
      </c>
      <c r="H102" s="8">
        <v>0.71710526315789469</v>
      </c>
      <c r="I102" s="8">
        <v>0.64363636363636367</v>
      </c>
      <c r="J102" s="9">
        <v>0.67408906882591091</v>
      </c>
      <c r="K102" s="9">
        <v>0.68</v>
      </c>
      <c r="L102" s="9">
        <v>0.69199999999999995</v>
      </c>
      <c r="M102" s="9">
        <v>0.66200000000000003</v>
      </c>
      <c r="N102" s="9">
        <v>0.73499999999999999</v>
      </c>
      <c r="O102" s="9">
        <v>0.74</v>
      </c>
      <c r="P102" s="9">
        <v>0.73299999999999998</v>
      </c>
      <c r="Q102" s="9">
        <v>0.67600000000000005</v>
      </c>
      <c r="R102" s="36">
        <v>0.70599999999999996</v>
      </c>
      <c r="S102" s="19">
        <v>0.66</v>
      </c>
      <c r="T102" s="14"/>
      <c r="U102" s="14"/>
      <c r="V102" s="14"/>
      <c r="W102" s="14"/>
      <c r="X102" s="14"/>
    </row>
    <row r="104" spans="1:24" ht="18.75" x14ac:dyDescent="0.3">
      <c r="A104" s="28" t="s">
        <v>30</v>
      </c>
      <c r="B104" s="28"/>
      <c r="C104" s="28"/>
      <c r="D104" s="28"/>
      <c r="E104" s="28"/>
      <c r="F104" s="28"/>
      <c r="G104" s="28"/>
      <c r="H104" s="28"/>
      <c r="I104" s="28"/>
      <c r="J104" s="28"/>
      <c r="K104" s="28"/>
      <c r="L104" s="28"/>
      <c r="M104" s="28"/>
      <c r="N104" s="28"/>
      <c r="O104" s="28"/>
      <c r="P104" s="28"/>
    </row>
    <row r="105" spans="1:24" x14ac:dyDescent="0.25">
      <c r="A105" s="5" t="s">
        <v>4</v>
      </c>
      <c r="B105" s="6">
        <v>2000</v>
      </c>
      <c r="C105" s="6">
        <v>2001</v>
      </c>
      <c r="D105" s="6">
        <v>2002</v>
      </c>
      <c r="E105" s="6">
        <v>2003</v>
      </c>
      <c r="F105" s="6">
        <v>2004</v>
      </c>
      <c r="G105" s="6">
        <v>2005</v>
      </c>
      <c r="H105" s="6">
        <v>2006</v>
      </c>
      <c r="I105" s="6">
        <v>2007</v>
      </c>
      <c r="J105" s="6">
        <v>2008</v>
      </c>
      <c r="K105" s="6">
        <v>2009</v>
      </c>
      <c r="L105" s="6">
        <v>2010</v>
      </c>
      <c r="M105" s="6">
        <v>2011</v>
      </c>
      <c r="N105" s="6">
        <v>2012</v>
      </c>
      <c r="O105" s="6">
        <v>2013</v>
      </c>
      <c r="P105" s="6">
        <v>2014</v>
      </c>
      <c r="Q105" s="6">
        <v>2015</v>
      </c>
      <c r="R105" s="6">
        <v>2016</v>
      </c>
      <c r="S105" s="6">
        <v>2017</v>
      </c>
      <c r="T105" s="6">
        <v>2018</v>
      </c>
      <c r="U105" s="6">
        <v>2019</v>
      </c>
      <c r="V105" s="6">
        <v>2020</v>
      </c>
      <c r="W105" s="6">
        <v>2021</v>
      </c>
      <c r="X105" s="6">
        <v>2022</v>
      </c>
    </row>
    <row r="106" spans="1:24" x14ac:dyDescent="0.25">
      <c r="A106" s="3" t="s">
        <v>31</v>
      </c>
      <c r="B106" s="4" t="s">
        <v>32</v>
      </c>
      <c r="C106" s="4">
        <v>41</v>
      </c>
      <c r="D106" s="4">
        <v>37</v>
      </c>
      <c r="E106" s="4">
        <v>45</v>
      </c>
      <c r="F106" s="4">
        <v>34</v>
      </c>
      <c r="G106" s="4">
        <v>33</v>
      </c>
      <c r="H106" s="4">
        <v>41</v>
      </c>
      <c r="I106" s="4">
        <v>41</v>
      </c>
      <c r="J106" s="4">
        <v>46</v>
      </c>
      <c r="K106" s="4">
        <v>42</v>
      </c>
      <c r="L106" s="4">
        <v>55</v>
      </c>
      <c r="M106" s="4">
        <v>63</v>
      </c>
      <c r="N106" s="4">
        <v>54</v>
      </c>
      <c r="O106" s="4">
        <v>74</v>
      </c>
      <c r="P106" s="4">
        <v>100</v>
      </c>
      <c r="Q106" s="4">
        <v>90</v>
      </c>
      <c r="R106" s="4">
        <v>70</v>
      </c>
      <c r="S106" s="4">
        <v>69</v>
      </c>
      <c r="T106" s="4">
        <v>71</v>
      </c>
      <c r="U106" s="4">
        <v>64</v>
      </c>
      <c r="V106" s="4">
        <v>43</v>
      </c>
      <c r="W106" s="4">
        <v>52</v>
      </c>
      <c r="X106" s="4">
        <v>59</v>
      </c>
    </row>
    <row r="107" spans="1:24" x14ac:dyDescent="0.25">
      <c r="A107" s="18" t="s">
        <v>5</v>
      </c>
      <c r="B107" s="8">
        <v>0.78846153846153844</v>
      </c>
      <c r="C107" s="8">
        <v>0.90243902439024393</v>
      </c>
      <c r="D107" s="9">
        <v>0.89189189189189189</v>
      </c>
      <c r="E107" s="8">
        <v>0.84444444444444444</v>
      </c>
      <c r="F107" s="8">
        <v>0.88235294117647056</v>
      </c>
      <c r="G107" s="8">
        <v>0.69696969696969702</v>
      </c>
      <c r="H107" s="8">
        <v>0.85365853658536583</v>
      </c>
      <c r="I107" s="8">
        <v>0.90243902439024393</v>
      </c>
      <c r="J107" s="9">
        <v>0.84782608695652173</v>
      </c>
      <c r="K107" s="9">
        <v>0.95238095238095233</v>
      </c>
      <c r="L107" s="9">
        <v>0.92727272727272725</v>
      </c>
      <c r="M107" s="9">
        <v>0.92063492063492058</v>
      </c>
      <c r="N107" s="9">
        <v>0.85185185185185186</v>
      </c>
      <c r="O107" s="9">
        <v>0.92</v>
      </c>
      <c r="P107" s="9">
        <v>0.88</v>
      </c>
      <c r="Q107" s="9">
        <v>0.9</v>
      </c>
      <c r="R107" s="9">
        <v>0.92900000000000005</v>
      </c>
      <c r="S107" s="9">
        <v>0.91300000000000003</v>
      </c>
      <c r="T107" s="9">
        <v>0.84499999999999997</v>
      </c>
      <c r="U107" s="9">
        <v>0.89100000000000001</v>
      </c>
      <c r="V107" s="9">
        <v>0.81399999999999995</v>
      </c>
      <c r="W107" s="36">
        <v>0.84599999999999997</v>
      </c>
      <c r="X107" s="19">
        <v>0.88100000000000001</v>
      </c>
    </row>
    <row r="108" spans="1:24" x14ac:dyDescent="0.25">
      <c r="A108" s="11" t="s">
        <v>6</v>
      </c>
      <c r="B108" s="8">
        <v>0.65384615384615385</v>
      </c>
      <c r="C108" s="8">
        <v>0.80487804878048785</v>
      </c>
      <c r="D108" s="9">
        <v>0.78378378378378377</v>
      </c>
      <c r="E108" s="8">
        <v>0.82222222222222219</v>
      </c>
      <c r="F108" s="8">
        <v>0.73529411764705888</v>
      </c>
      <c r="G108" s="8">
        <v>0.69696969696969702</v>
      </c>
      <c r="H108" s="8">
        <v>0.75609756097560976</v>
      </c>
      <c r="I108" s="8">
        <v>0.90243902439024393</v>
      </c>
      <c r="J108" s="9">
        <v>0.76086956521739135</v>
      </c>
      <c r="K108" s="9">
        <v>0.90476190476190477</v>
      </c>
      <c r="L108" s="9">
        <v>0.78181818181818186</v>
      </c>
      <c r="M108" s="9">
        <v>0.8571428571428571</v>
      </c>
      <c r="N108" s="9">
        <v>0.81481481481481477</v>
      </c>
      <c r="O108" s="9">
        <v>0.84</v>
      </c>
      <c r="P108" s="9">
        <v>0.77</v>
      </c>
      <c r="Q108" s="9">
        <v>0.75600000000000001</v>
      </c>
      <c r="R108" s="9">
        <v>0.81399999999999995</v>
      </c>
      <c r="S108" s="9">
        <v>0.81200000000000006</v>
      </c>
      <c r="T108" s="9">
        <v>0.76100000000000001</v>
      </c>
      <c r="U108" s="9">
        <v>0.78100000000000003</v>
      </c>
      <c r="V108" s="36">
        <v>0.67400000000000004</v>
      </c>
      <c r="W108" s="19">
        <v>0.76900000000000002</v>
      </c>
      <c r="X108" s="36"/>
    </row>
    <row r="109" spans="1:24" x14ac:dyDescent="0.25">
      <c r="A109" s="11" t="s">
        <v>7</v>
      </c>
      <c r="B109" s="8">
        <v>0.67307692307692313</v>
      </c>
      <c r="C109" s="8">
        <v>0.68292682926829273</v>
      </c>
      <c r="D109" s="9">
        <v>0.70270270270270274</v>
      </c>
      <c r="E109" s="8">
        <v>0.73333333333333328</v>
      </c>
      <c r="F109" s="8">
        <v>0.67647058823529416</v>
      </c>
      <c r="G109" s="8">
        <v>0.63636363636363635</v>
      </c>
      <c r="H109" s="8">
        <v>0.65853658536585369</v>
      </c>
      <c r="I109" s="8">
        <v>0.90243902439024393</v>
      </c>
      <c r="J109" s="9">
        <v>0.73913043478260865</v>
      </c>
      <c r="K109" s="9">
        <v>0.83333333333333337</v>
      </c>
      <c r="L109" s="9">
        <v>0.78181818181818186</v>
      </c>
      <c r="M109" s="9">
        <v>0.79365079365079361</v>
      </c>
      <c r="N109" s="9">
        <v>0.79600000000000004</v>
      </c>
      <c r="O109" s="9">
        <v>0.83799999999999997</v>
      </c>
      <c r="P109" s="9">
        <v>0.7</v>
      </c>
      <c r="Q109" s="9">
        <v>0.74399999999999999</v>
      </c>
      <c r="R109" s="9">
        <v>0.75700000000000001</v>
      </c>
      <c r="S109" s="9">
        <v>0.71</v>
      </c>
      <c r="T109" s="9">
        <v>0.67600000000000005</v>
      </c>
      <c r="U109" s="36">
        <v>0.60899999999999999</v>
      </c>
      <c r="V109" s="19">
        <v>0.55800000000000005</v>
      </c>
      <c r="W109" s="36"/>
      <c r="X109" s="36"/>
    </row>
    <row r="110" spans="1:24" x14ac:dyDescent="0.25">
      <c r="A110" s="20" t="s">
        <v>13</v>
      </c>
      <c r="B110" s="8">
        <v>0.32692307692307693</v>
      </c>
      <c r="C110" s="8">
        <v>0.43902439024390244</v>
      </c>
      <c r="D110" s="9">
        <v>0.40540540540540543</v>
      </c>
      <c r="E110" s="8">
        <v>0.6</v>
      </c>
      <c r="F110" s="8">
        <v>0.52941176470588236</v>
      </c>
      <c r="G110" s="8">
        <v>0.33333333333333331</v>
      </c>
      <c r="H110" s="8">
        <v>0.43902439024390244</v>
      </c>
      <c r="I110" s="8">
        <v>0.53658536585365857</v>
      </c>
      <c r="J110" s="9">
        <v>0.58695652173913049</v>
      </c>
      <c r="K110" s="9">
        <v>0.6428571428571429</v>
      </c>
      <c r="L110" s="9">
        <v>0.52727272727272723</v>
      </c>
      <c r="M110" s="9">
        <v>0.50793650793650791</v>
      </c>
      <c r="N110" s="9">
        <v>0.53703703703703709</v>
      </c>
      <c r="O110" s="9">
        <v>0.70270270270270274</v>
      </c>
      <c r="P110" s="9">
        <v>0.53</v>
      </c>
      <c r="Q110" s="9">
        <v>0.56699999999999995</v>
      </c>
      <c r="R110" s="9">
        <v>0.54300000000000004</v>
      </c>
      <c r="S110" s="9">
        <v>0.56499999999999995</v>
      </c>
      <c r="T110" s="36">
        <v>0.60599999999999998</v>
      </c>
      <c r="U110" s="19">
        <v>0.60899999999999999</v>
      </c>
      <c r="V110" s="36"/>
      <c r="W110" s="36"/>
      <c r="X110" s="36"/>
    </row>
    <row r="111" spans="1:24" x14ac:dyDescent="0.25">
      <c r="A111" s="11" t="s">
        <v>8</v>
      </c>
      <c r="B111" s="8">
        <v>0.57692307692307687</v>
      </c>
      <c r="C111" s="8">
        <v>0.63414634146341464</v>
      </c>
      <c r="D111" s="9">
        <v>0.59459459459459463</v>
      </c>
      <c r="E111" s="8">
        <v>0.77777777777777779</v>
      </c>
      <c r="F111" s="8">
        <v>0.61764705882352944</v>
      </c>
      <c r="G111" s="8">
        <v>0.5757575757575758</v>
      </c>
      <c r="H111" s="8">
        <v>0.63414634146341464</v>
      </c>
      <c r="I111" s="8">
        <v>0.80487804878048785</v>
      </c>
      <c r="J111" s="9">
        <v>0.67391304347826086</v>
      </c>
      <c r="K111" s="9">
        <v>0.7857142857142857</v>
      </c>
      <c r="L111" s="9">
        <v>0.63600000000000001</v>
      </c>
      <c r="M111" s="9">
        <v>0.74603174603174605</v>
      </c>
      <c r="N111" s="9">
        <v>0.7407407407407407</v>
      </c>
      <c r="O111" s="9">
        <v>0.79700000000000004</v>
      </c>
      <c r="P111" s="9">
        <v>0.62</v>
      </c>
      <c r="Q111" s="9">
        <v>0.7</v>
      </c>
      <c r="R111" s="9">
        <v>0.67100000000000004</v>
      </c>
      <c r="S111" s="36">
        <v>0.76800000000000002</v>
      </c>
      <c r="T111" s="19">
        <v>0.70399999999999996</v>
      </c>
      <c r="U111" s="36"/>
      <c r="V111" s="36"/>
      <c r="W111" s="36"/>
      <c r="X111" s="36"/>
    </row>
    <row r="112" spans="1:24" x14ac:dyDescent="0.25">
      <c r="A112" s="11" t="s">
        <v>9</v>
      </c>
      <c r="B112" s="8">
        <v>0.59615384615384615</v>
      </c>
      <c r="C112" s="8">
        <v>0.68292682926829273</v>
      </c>
      <c r="D112" s="9">
        <v>0.64864864864864868</v>
      </c>
      <c r="E112" s="8">
        <v>0.82222222222222219</v>
      </c>
      <c r="F112" s="8">
        <v>0.6470588235294118</v>
      </c>
      <c r="G112" s="8">
        <v>0.63636363636363635</v>
      </c>
      <c r="H112" s="8">
        <v>0.63414634146341464</v>
      </c>
      <c r="I112" s="8">
        <v>0.85365853658536583</v>
      </c>
      <c r="J112" s="9">
        <v>0.71739130434782605</v>
      </c>
      <c r="K112" s="9">
        <v>0.81</v>
      </c>
      <c r="L112" s="9">
        <v>0.69099999999999995</v>
      </c>
      <c r="M112" s="9">
        <v>0.79365079365079361</v>
      </c>
      <c r="N112" s="9">
        <v>0.75900000000000001</v>
      </c>
      <c r="O112" s="9">
        <v>0.81100000000000005</v>
      </c>
      <c r="P112" s="9">
        <v>0.64</v>
      </c>
      <c r="Q112" s="9">
        <v>0.73299999999999998</v>
      </c>
      <c r="R112" s="36">
        <v>0.72899999999999998</v>
      </c>
      <c r="S112" s="19">
        <v>0.76800000000000002</v>
      </c>
      <c r="T112" s="36"/>
      <c r="U112" s="36"/>
      <c r="V112" s="36"/>
      <c r="W112" s="36"/>
      <c r="X112" s="36"/>
    </row>
    <row r="113" spans="1:24" x14ac:dyDescent="0.25">
      <c r="A113" s="3" t="s">
        <v>33</v>
      </c>
      <c r="B113" s="4" t="s">
        <v>34</v>
      </c>
      <c r="C113" s="4">
        <v>82</v>
      </c>
      <c r="D113" s="4">
        <v>66</v>
      </c>
      <c r="E113" s="4">
        <v>85</v>
      </c>
      <c r="F113" s="4">
        <v>58</v>
      </c>
      <c r="G113" s="4">
        <v>66</v>
      </c>
      <c r="H113" s="4">
        <v>71</v>
      </c>
      <c r="I113" s="4">
        <v>45</v>
      </c>
      <c r="J113" s="4">
        <v>57</v>
      </c>
      <c r="K113" s="4">
        <v>64</v>
      </c>
      <c r="L113" s="4">
        <v>53</v>
      </c>
      <c r="M113" s="4">
        <v>77</v>
      </c>
      <c r="N113" s="4">
        <v>61</v>
      </c>
      <c r="O113" s="4">
        <v>51</v>
      </c>
      <c r="P113" s="4">
        <v>71</v>
      </c>
      <c r="Q113" s="4">
        <v>57</v>
      </c>
      <c r="R113" s="40">
        <v>69</v>
      </c>
      <c r="S113" s="40">
        <v>79</v>
      </c>
      <c r="T113" s="40">
        <v>58</v>
      </c>
      <c r="U113" s="40">
        <v>90</v>
      </c>
      <c r="V113" s="40">
        <v>74</v>
      </c>
      <c r="W113" s="40">
        <v>87</v>
      </c>
      <c r="X113" s="40">
        <v>77</v>
      </c>
    </row>
    <row r="114" spans="1:24" x14ac:dyDescent="0.25">
      <c r="A114" s="18" t="s">
        <v>5</v>
      </c>
      <c r="B114" s="8">
        <v>0.87272727272727268</v>
      </c>
      <c r="C114" s="8">
        <v>0.80487804878048785</v>
      </c>
      <c r="D114" s="9">
        <v>0.90909090909090906</v>
      </c>
      <c r="E114" s="8">
        <v>0.87058823529411766</v>
      </c>
      <c r="F114" s="8">
        <v>0.77586206896551724</v>
      </c>
      <c r="G114" s="8">
        <v>0.89393939393939392</v>
      </c>
      <c r="H114" s="8">
        <v>0.84507042253521125</v>
      </c>
      <c r="I114" s="8">
        <v>0.91111111111111109</v>
      </c>
      <c r="J114" s="9">
        <v>0.91228070175438591</v>
      </c>
      <c r="K114" s="9">
        <v>0.875</v>
      </c>
      <c r="L114" s="9">
        <v>0.86792452830188682</v>
      </c>
      <c r="M114" s="9">
        <v>0.92207792207792205</v>
      </c>
      <c r="N114" s="9">
        <v>0.88524590163934425</v>
      </c>
      <c r="O114" s="9">
        <v>0.92156862745098</v>
      </c>
      <c r="P114" s="9">
        <v>0.84499999999999997</v>
      </c>
      <c r="Q114" s="9">
        <v>0.84199999999999997</v>
      </c>
      <c r="R114" s="9">
        <v>0.95700000000000007</v>
      </c>
      <c r="S114" s="9">
        <v>0.75900000000000001</v>
      </c>
      <c r="T114" s="9">
        <v>0.84499999999999997</v>
      </c>
      <c r="U114" s="9">
        <v>0.9</v>
      </c>
      <c r="V114" s="9">
        <v>0.85099999999999998</v>
      </c>
      <c r="W114" s="36">
        <v>0.85099999999999998</v>
      </c>
      <c r="X114" s="19">
        <v>0.89600000000000002</v>
      </c>
    </row>
    <row r="115" spans="1:24" x14ac:dyDescent="0.25">
      <c r="A115" s="11" t="s">
        <v>6</v>
      </c>
      <c r="B115" s="8">
        <v>0.76363636363636367</v>
      </c>
      <c r="C115" s="8">
        <v>0.71951219512195119</v>
      </c>
      <c r="D115" s="9">
        <v>0.81818181818181823</v>
      </c>
      <c r="E115" s="8">
        <v>0.74117647058823533</v>
      </c>
      <c r="F115" s="8">
        <v>0.68965517241379315</v>
      </c>
      <c r="G115" s="8">
        <v>0.78787878787878785</v>
      </c>
      <c r="H115" s="8">
        <v>0.70422535211267601</v>
      </c>
      <c r="I115" s="8">
        <v>0.8</v>
      </c>
      <c r="J115" s="9">
        <v>0.89473684210526316</v>
      </c>
      <c r="K115" s="9">
        <v>0.71875</v>
      </c>
      <c r="L115" s="9">
        <v>0.75471698113207553</v>
      </c>
      <c r="M115" s="9">
        <v>0.79220779220779225</v>
      </c>
      <c r="N115" s="9">
        <v>0.85245901639344257</v>
      </c>
      <c r="O115" s="9">
        <v>0.82399999999999995</v>
      </c>
      <c r="P115" s="9">
        <v>0.81699999999999995</v>
      </c>
      <c r="Q115" s="9">
        <v>0.754</v>
      </c>
      <c r="R115" s="9">
        <v>0.87</v>
      </c>
      <c r="S115" s="9">
        <v>0.67100000000000004</v>
      </c>
      <c r="T115" s="9">
        <v>0.77600000000000002</v>
      </c>
      <c r="U115" s="9">
        <v>0.82199999999999995</v>
      </c>
      <c r="V115" s="36">
        <v>0.78400000000000003</v>
      </c>
      <c r="W115" s="19">
        <v>0.70099999999999996</v>
      </c>
      <c r="X115" s="36"/>
    </row>
    <row r="116" spans="1:24" x14ac:dyDescent="0.25">
      <c r="A116" s="11" t="s">
        <v>7</v>
      </c>
      <c r="B116" s="8">
        <v>0.68181818181818177</v>
      </c>
      <c r="C116" s="8">
        <v>0.64634146341463417</v>
      </c>
      <c r="D116" s="9">
        <v>0.74242424242424243</v>
      </c>
      <c r="E116" s="8">
        <v>0.72941176470588232</v>
      </c>
      <c r="F116" s="8">
        <v>0.74137931034482762</v>
      </c>
      <c r="G116" s="8">
        <v>0.75757575757575757</v>
      </c>
      <c r="H116" s="8">
        <v>0.71830985915492962</v>
      </c>
      <c r="I116" s="8">
        <v>0.77777777777777779</v>
      </c>
      <c r="J116" s="9">
        <v>0.85964912280701755</v>
      </c>
      <c r="K116" s="9">
        <v>0.625</v>
      </c>
      <c r="L116" s="9">
        <v>0.75471698113207553</v>
      </c>
      <c r="M116" s="9">
        <v>0.77922077922077926</v>
      </c>
      <c r="N116" s="9">
        <v>0.83599999999999997</v>
      </c>
      <c r="O116" s="9">
        <v>0.82399999999999995</v>
      </c>
      <c r="P116" s="9">
        <v>0.78900000000000003</v>
      </c>
      <c r="Q116" s="9">
        <v>0.66700000000000004</v>
      </c>
      <c r="R116" s="9">
        <v>0.85499999999999998</v>
      </c>
      <c r="S116" s="9">
        <v>0.63300000000000001</v>
      </c>
      <c r="T116" s="9">
        <v>0.70699999999999996</v>
      </c>
      <c r="U116" s="36">
        <v>0.7</v>
      </c>
      <c r="V116" s="19">
        <v>0.67600000000000005</v>
      </c>
      <c r="W116" s="36"/>
      <c r="X116" s="36"/>
    </row>
    <row r="117" spans="1:24" x14ac:dyDescent="0.25">
      <c r="A117" s="20" t="s">
        <v>13</v>
      </c>
      <c r="B117" s="8">
        <v>0.26363636363636361</v>
      </c>
      <c r="C117" s="8">
        <v>0.25609756097560976</v>
      </c>
      <c r="D117" s="9">
        <v>0.34848484848484851</v>
      </c>
      <c r="E117" s="8">
        <v>0.30588235294117649</v>
      </c>
      <c r="F117" s="8">
        <v>0.29310344827586204</v>
      </c>
      <c r="G117" s="8">
        <v>0.43939393939393939</v>
      </c>
      <c r="H117" s="8">
        <v>0.29577464788732394</v>
      </c>
      <c r="I117" s="8">
        <v>0.35555555555555557</v>
      </c>
      <c r="J117" s="9">
        <v>0.57894736842105265</v>
      </c>
      <c r="K117" s="9">
        <v>0.296875</v>
      </c>
      <c r="L117" s="9">
        <v>0.39622641509433965</v>
      </c>
      <c r="M117" s="9">
        <v>0.48099999999999998</v>
      </c>
      <c r="N117" s="9">
        <v>0.623</v>
      </c>
      <c r="O117" s="9">
        <v>0.58799999999999997</v>
      </c>
      <c r="P117" s="9">
        <v>0.53500000000000003</v>
      </c>
      <c r="Q117" s="9">
        <v>0.38600000000000001</v>
      </c>
      <c r="R117" s="9">
        <v>0.55100000000000005</v>
      </c>
      <c r="S117" s="9">
        <v>0.32900000000000001</v>
      </c>
      <c r="T117" s="36">
        <v>0.48299999999999998</v>
      </c>
      <c r="U117" s="19">
        <v>0.35599999999999998</v>
      </c>
      <c r="V117" s="36"/>
      <c r="W117" s="36"/>
      <c r="X117" s="36"/>
    </row>
    <row r="118" spans="1:24" x14ac:dyDescent="0.25">
      <c r="A118" s="11" t="s">
        <v>8</v>
      </c>
      <c r="B118" s="8">
        <v>0.5</v>
      </c>
      <c r="C118" s="8">
        <v>0.54878048780487809</v>
      </c>
      <c r="D118" s="9">
        <v>0.59090909090909094</v>
      </c>
      <c r="E118" s="8">
        <v>0.56470588235294117</v>
      </c>
      <c r="F118" s="8">
        <v>0.62068965517241381</v>
      </c>
      <c r="G118" s="8">
        <v>0.69696969696969702</v>
      </c>
      <c r="H118" s="8">
        <v>0.52112676056338025</v>
      </c>
      <c r="I118" s="8">
        <v>0.66666666666666663</v>
      </c>
      <c r="J118" s="9">
        <v>0.73684210526315785</v>
      </c>
      <c r="K118" s="9">
        <v>0.546875</v>
      </c>
      <c r="L118" s="9">
        <v>0.64200000000000002</v>
      </c>
      <c r="M118" s="9">
        <v>0.63600000000000001</v>
      </c>
      <c r="N118" s="9">
        <v>0.754</v>
      </c>
      <c r="O118" s="9">
        <v>0.70599999999999996</v>
      </c>
      <c r="P118" s="9">
        <v>0.71799999999999997</v>
      </c>
      <c r="Q118" s="9">
        <v>0.61399999999999999</v>
      </c>
      <c r="R118" s="9">
        <v>0.73899999999999999</v>
      </c>
      <c r="S118" s="36">
        <v>0.49399999999999999</v>
      </c>
      <c r="T118" s="19">
        <v>0.60299999999999998</v>
      </c>
      <c r="U118" s="36"/>
      <c r="V118" s="36"/>
      <c r="W118" s="36"/>
      <c r="X118" s="36"/>
    </row>
    <row r="119" spans="1:24" x14ac:dyDescent="0.25">
      <c r="A119" s="11" t="s">
        <v>9</v>
      </c>
      <c r="B119" s="8">
        <v>0.57272727272727275</v>
      </c>
      <c r="C119" s="8">
        <v>0.57317073170731703</v>
      </c>
      <c r="D119" s="9">
        <v>0.62121212121212122</v>
      </c>
      <c r="E119" s="8">
        <v>0.6588235294117647</v>
      </c>
      <c r="F119" s="8">
        <v>0.63793103448275867</v>
      </c>
      <c r="G119" s="8">
        <v>0.72727272727272729</v>
      </c>
      <c r="H119" s="8">
        <v>0.63380281690140849</v>
      </c>
      <c r="I119" s="8">
        <v>0.66666666666666663</v>
      </c>
      <c r="J119" s="9">
        <v>0.77192982456140302</v>
      </c>
      <c r="K119" s="9">
        <v>0.56299999999999994</v>
      </c>
      <c r="L119" s="9">
        <v>0.67900000000000005</v>
      </c>
      <c r="M119" s="9">
        <v>0.70099999999999996</v>
      </c>
      <c r="N119" s="9">
        <v>0.78700000000000003</v>
      </c>
      <c r="O119" s="9">
        <v>0.745</v>
      </c>
      <c r="P119" s="9">
        <v>0.76100000000000001</v>
      </c>
      <c r="Q119" s="9">
        <v>0.64900000000000002</v>
      </c>
      <c r="R119" s="36">
        <v>0.78300000000000003</v>
      </c>
      <c r="S119" s="19">
        <v>0.49399999999999999</v>
      </c>
      <c r="T119" s="36"/>
      <c r="U119" s="36"/>
      <c r="V119" s="36"/>
      <c r="W119" s="36"/>
      <c r="X119" s="36"/>
    </row>
    <row r="120" spans="1:24" x14ac:dyDescent="0.25">
      <c r="A120" s="3" t="s">
        <v>35</v>
      </c>
      <c r="B120" s="4" t="s">
        <v>36</v>
      </c>
      <c r="C120" s="4">
        <v>102</v>
      </c>
      <c r="D120" s="4">
        <v>114</v>
      </c>
      <c r="E120" s="4">
        <v>119</v>
      </c>
      <c r="F120" s="4">
        <v>105</v>
      </c>
      <c r="G120" s="4">
        <v>112</v>
      </c>
      <c r="H120" s="4">
        <v>105</v>
      </c>
      <c r="I120" s="4">
        <v>120</v>
      </c>
      <c r="J120" s="4">
        <v>154</v>
      </c>
      <c r="K120" s="4">
        <v>122</v>
      </c>
      <c r="L120" s="4">
        <v>150</v>
      </c>
      <c r="M120" s="4">
        <v>175</v>
      </c>
      <c r="N120" s="4">
        <v>166</v>
      </c>
      <c r="O120" s="4">
        <v>202</v>
      </c>
      <c r="P120" s="4">
        <v>205</v>
      </c>
      <c r="Q120" s="4">
        <v>216</v>
      </c>
      <c r="R120" s="40">
        <v>241</v>
      </c>
      <c r="S120" s="40">
        <v>248</v>
      </c>
      <c r="T120" s="40">
        <v>287</v>
      </c>
      <c r="U120" s="40">
        <v>294</v>
      </c>
      <c r="V120" s="40">
        <v>260</v>
      </c>
      <c r="W120" s="40">
        <v>271</v>
      </c>
      <c r="X120" s="40">
        <v>276</v>
      </c>
    </row>
    <row r="121" spans="1:24" x14ac:dyDescent="0.25">
      <c r="A121" s="18" t="s">
        <v>5</v>
      </c>
      <c r="B121" s="8">
        <v>0.78095238095238095</v>
      </c>
      <c r="C121" s="8">
        <v>0.89215686274509809</v>
      </c>
      <c r="D121" s="9">
        <v>0.86842105263157898</v>
      </c>
      <c r="E121" s="8">
        <v>0.92436974789915971</v>
      </c>
      <c r="F121" s="8">
        <v>0.89523809523809528</v>
      </c>
      <c r="G121" s="8">
        <v>0.7946428571428571</v>
      </c>
      <c r="H121" s="8">
        <v>0.91428571428571426</v>
      </c>
      <c r="I121" s="8">
        <v>0.82499999999999996</v>
      </c>
      <c r="J121" s="9">
        <v>0.8571428571428571</v>
      </c>
      <c r="K121" s="9">
        <v>0.87704918032786883</v>
      </c>
      <c r="L121" s="9">
        <v>0.89333333333333331</v>
      </c>
      <c r="M121" s="9">
        <v>0.87428571428571433</v>
      </c>
      <c r="N121" s="9">
        <v>0.89759036144578308</v>
      </c>
      <c r="O121" s="9">
        <v>0.90099009900990101</v>
      </c>
      <c r="P121" s="9">
        <v>0.84499999999999997</v>
      </c>
      <c r="Q121" s="9">
        <v>0.86099999999999999</v>
      </c>
      <c r="R121" s="9">
        <v>0.88</v>
      </c>
      <c r="S121" s="9">
        <v>0.81499999999999995</v>
      </c>
      <c r="T121" s="9">
        <v>0.85699999999999998</v>
      </c>
      <c r="U121" s="9">
        <v>0.89500000000000002</v>
      </c>
      <c r="V121" s="9">
        <v>0.78100000000000003</v>
      </c>
      <c r="W121" s="37">
        <v>80.099999999999994</v>
      </c>
      <c r="X121" s="26">
        <v>79.400000000000006</v>
      </c>
    </row>
    <row r="122" spans="1:24" x14ac:dyDescent="0.25">
      <c r="A122" s="11" t="s">
        <v>6</v>
      </c>
      <c r="B122" s="8">
        <v>0.64761904761904765</v>
      </c>
      <c r="C122" s="8">
        <v>0.79411764705882348</v>
      </c>
      <c r="D122" s="9">
        <v>0.75438596491228072</v>
      </c>
      <c r="E122" s="8">
        <v>0.89915966386554624</v>
      </c>
      <c r="F122" s="8">
        <v>0.77142857142857146</v>
      </c>
      <c r="G122" s="8">
        <v>0.7321428571428571</v>
      </c>
      <c r="H122" s="8">
        <v>0.8666666666666667</v>
      </c>
      <c r="I122" s="8">
        <v>0.75</v>
      </c>
      <c r="J122" s="9">
        <v>0.75974025974025972</v>
      </c>
      <c r="K122" s="9">
        <v>0.75409836065573765</v>
      </c>
      <c r="L122" s="9">
        <v>0.80666666666666664</v>
      </c>
      <c r="M122" s="9">
        <v>0.78285714285714281</v>
      </c>
      <c r="N122" s="9">
        <v>0.79518072289156627</v>
      </c>
      <c r="O122" s="9">
        <v>0.83699999999999997</v>
      </c>
      <c r="P122" s="9">
        <v>0.80100000000000005</v>
      </c>
      <c r="Q122" s="9">
        <v>0.75900000000000001</v>
      </c>
      <c r="R122" s="9">
        <v>0.80900000000000005</v>
      </c>
      <c r="S122" s="9">
        <v>0.72199999999999998</v>
      </c>
      <c r="T122" s="9">
        <v>0.76300000000000001</v>
      </c>
      <c r="U122" s="9">
        <v>0.752</v>
      </c>
      <c r="V122" s="36">
        <v>0.60799999999999998</v>
      </c>
      <c r="W122" s="26">
        <v>69.7</v>
      </c>
      <c r="X122" s="37"/>
    </row>
    <row r="123" spans="1:24" x14ac:dyDescent="0.25">
      <c r="A123" s="11" t="s">
        <v>7</v>
      </c>
      <c r="B123" s="8">
        <v>0.6</v>
      </c>
      <c r="C123" s="8">
        <v>0.74509803921568629</v>
      </c>
      <c r="D123" s="9">
        <v>0.70175438596491224</v>
      </c>
      <c r="E123" s="8">
        <v>0.83193277310924374</v>
      </c>
      <c r="F123" s="8">
        <v>0.77142857142857146</v>
      </c>
      <c r="G123" s="8">
        <v>0.6785714285714286</v>
      </c>
      <c r="H123" s="8">
        <v>0.8</v>
      </c>
      <c r="I123" s="8">
        <v>0.72499999999999998</v>
      </c>
      <c r="J123" s="9">
        <v>0.68831168831168832</v>
      </c>
      <c r="K123" s="9">
        <v>0.73770491803278693</v>
      </c>
      <c r="L123" s="9">
        <v>0.76</v>
      </c>
      <c r="M123" s="9">
        <v>0.74285714285714288</v>
      </c>
      <c r="N123" s="9">
        <v>0.74099999999999999</v>
      </c>
      <c r="O123" s="9">
        <v>0.81200000000000006</v>
      </c>
      <c r="P123" s="9">
        <v>0.78</v>
      </c>
      <c r="Q123" s="9">
        <v>0.72699999999999998</v>
      </c>
      <c r="R123" s="9">
        <v>0.78400000000000003</v>
      </c>
      <c r="S123" s="9">
        <v>0.69799999999999995</v>
      </c>
      <c r="T123" s="9">
        <v>0.625</v>
      </c>
      <c r="U123" s="36">
        <v>0.63900000000000001</v>
      </c>
      <c r="V123" s="19">
        <v>0.54600000000000004</v>
      </c>
      <c r="W123" s="37"/>
      <c r="X123" s="37"/>
    </row>
    <row r="124" spans="1:24" x14ac:dyDescent="0.25">
      <c r="A124" s="20" t="s">
        <v>13</v>
      </c>
      <c r="B124" s="8">
        <v>0.17142857142857143</v>
      </c>
      <c r="C124" s="8">
        <v>0.24509803921568626</v>
      </c>
      <c r="D124" s="9">
        <v>0.2807017543859649</v>
      </c>
      <c r="E124" s="8">
        <v>0.37815126050420167</v>
      </c>
      <c r="F124" s="8">
        <v>0.31428571428571428</v>
      </c>
      <c r="G124" s="8">
        <v>0.30357142857142855</v>
      </c>
      <c r="H124" s="8">
        <v>0.42857142857142855</v>
      </c>
      <c r="I124" s="8">
        <v>0.35833333333333334</v>
      </c>
      <c r="J124" s="9">
        <v>0.32467532467532467</v>
      </c>
      <c r="K124" s="9">
        <v>0.42622950819672129</v>
      </c>
      <c r="L124" s="9">
        <v>0.40666666666666668</v>
      </c>
      <c r="M124" s="9">
        <v>0.42299999999999999</v>
      </c>
      <c r="N124" s="9">
        <v>0.434</v>
      </c>
      <c r="O124" s="9">
        <v>0.505</v>
      </c>
      <c r="P124" s="9">
        <v>0.53200000000000003</v>
      </c>
      <c r="Q124" s="9">
        <v>0.48599999999999999</v>
      </c>
      <c r="R124" s="9">
        <v>0.53100000000000003</v>
      </c>
      <c r="S124" s="9">
        <v>0.45600000000000002</v>
      </c>
      <c r="T124" s="36">
        <v>0.436</v>
      </c>
      <c r="U124" s="19">
        <v>0.46600000000000003</v>
      </c>
      <c r="V124" s="36"/>
      <c r="W124" s="37"/>
      <c r="X124" s="37"/>
    </row>
    <row r="125" spans="1:24" x14ac:dyDescent="0.25">
      <c r="A125" s="11" t="s">
        <v>8</v>
      </c>
      <c r="B125" s="8">
        <v>0.54285714285714282</v>
      </c>
      <c r="C125" s="8">
        <v>0.59803921568627449</v>
      </c>
      <c r="D125" s="9">
        <v>0.57017543859649122</v>
      </c>
      <c r="E125" s="8">
        <v>0.68067226890756305</v>
      </c>
      <c r="F125" s="8">
        <v>0.6</v>
      </c>
      <c r="G125" s="8">
        <v>0.5535714285714286</v>
      </c>
      <c r="H125" s="8">
        <v>0.66666666666666663</v>
      </c>
      <c r="I125" s="8">
        <v>0.625</v>
      </c>
      <c r="J125" s="9">
        <v>0.55844155844155841</v>
      </c>
      <c r="K125" s="9">
        <v>0.63114754098360659</v>
      </c>
      <c r="L125" s="9">
        <v>0.65300000000000002</v>
      </c>
      <c r="M125" s="9">
        <v>0.65100000000000002</v>
      </c>
      <c r="N125" s="9">
        <v>0.627</v>
      </c>
      <c r="O125" s="9">
        <v>0.70799999999999996</v>
      </c>
      <c r="P125" s="9">
        <v>0.69799999999999995</v>
      </c>
      <c r="Q125" s="9">
        <v>0.65300000000000002</v>
      </c>
      <c r="R125" s="9">
        <v>0.68899999999999995</v>
      </c>
      <c r="S125" s="36">
        <v>0.58499999999999996</v>
      </c>
      <c r="T125" s="19">
        <v>0.58199999999999996</v>
      </c>
      <c r="U125" s="36"/>
      <c r="V125" s="36"/>
      <c r="W125" s="37"/>
      <c r="X125" s="37"/>
    </row>
    <row r="126" spans="1:24" x14ac:dyDescent="0.25">
      <c r="A126" s="11" t="s">
        <v>9</v>
      </c>
      <c r="B126" s="8">
        <v>0.5714285714285714</v>
      </c>
      <c r="C126" s="8">
        <v>0.66666666666666663</v>
      </c>
      <c r="D126" s="9">
        <v>0.61403508771929827</v>
      </c>
      <c r="E126" s="8">
        <v>0.7142857142857143</v>
      </c>
      <c r="F126" s="8">
        <v>0.69523809523809521</v>
      </c>
      <c r="G126" s="8">
        <v>0.6071428571428571</v>
      </c>
      <c r="H126" s="8">
        <v>0.74285714285714288</v>
      </c>
      <c r="I126" s="8">
        <v>0.67500000000000004</v>
      </c>
      <c r="J126" s="9">
        <v>0.57792207792207795</v>
      </c>
      <c r="K126" s="9">
        <v>0.66400000000000003</v>
      </c>
      <c r="L126" s="9">
        <v>0.69299999999999995</v>
      </c>
      <c r="M126" s="9">
        <v>0.66900000000000004</v>
      </c>
      <c r="N126" s="9">
        <v>0.69099999999999995</v>
      </c>
      <c r="O126" s="9">
        <v>0.748</v>
      </c>
      <c r="P126" s="9">
        <v>0.72699999999999998</v>
      </c>
      <c r="Q126" s="9">
        <v>0.68500000000000005</v>
      </c>
      <c r="R126" s="36">
        <v>0.72199999999999998</v>
      </c>
      <c r="S126" s="19">
        <v>0.625</v>
      </c>
      <c r="T126" s="36"/>
      <c r="U126" s="36"/>
      <c r="V126" s="36"/>
      <c r="W126" s="37"/>
      <c r="X126" s="37"/>
    </row>
    <row r="127" spans="1:24" x14ac:dyDescent="0.25">
      <c r="A127" s="3" t="s">
        <v>37</v>
      </c>
      <c r="B127" s="4"/>
      <c r="C127" s="4"/>
      <c r="D127" s="4"/>
      <c r="E127" s="4"/>
      <c r="F127" s="4"/>
      <c r="G127" s="4"/>
      <c r="H127" s="4" t="s">
        <v>38</v>
      </c>
      <c r="I127" s="4">
        <v>18</v>
      </c>
      <c r="J127" s="4">
        <v>23</v>
      </c>
      <c r="K127" s="4">
        <v>29</v>
      </c>
      <c r="L127" s="4">
        <v>25</v>
      </c>
      <c r="M127" s="4">
        <v>29</v>
      </c>
      <c r="N127" s="4">
        <v>12</v>
      </c>
      <c r="O127" s="4">
        <v>10</v>
      </c>
      <c r="P127" s="4">
        <v>26</v>
      </c>
      <c r="Q127" s="4">
        <v>28</v>
      </c>
      <c r="R127" s="40">
        <v>24</v>
      </c>
      <c r="S127" s="40">
        <v>32</v>
      </c>
      <c r="T127" s="40">
        <v>25</v>
      </c>
      <c r="U127" s="40">
        <v>40</v>
      </c>
      <c r="V127" s="40">
        <v>31</v>
      </c>
      <c r="W127" s="40">
        <v>31</v>
      </c>
      <c r="X127" s="40">
        <v>46</v>
      </c>
    </row>
    <row r="128" spans="1:24" x14ac:dyDescent="0.25">
      <c r="A128" s="18" t="s">
        <v>5</v>
      </c>
      <c r="B128" s="8"/>
      <c r="C128" s="8"/>
      <c r="D128" s="9"/>
      <c r="E128" s="8"/>
      <c r="F128" s="8"/>
      <c r="G128" s="8"/>
      <c r="H128" s="8">
        <v>0.95454545454545459</v>
      </c>
      <c r="I128" s="8">
        <v>1</v>
      </c>
      <c r="J128" s="9">
        <v>1</v>
      </c>
      <c r="K128" s="9">
        <v>0.89655172413793105</v>
      </c>
      <c r="L128" s="9">
        <v>0.72</v>
      </c>
      <c r="M128" s="9">
        <v>0.82758620689655171</v>
      </c>
      <c r="N128" s="9">
        <v>0.83333333333333337</v>
      </c>
      <c r="O128" s="9">
        <v>1</v>
      </c>
      <c r="P128" s="9">
        <v>0.92300000000000004</v>
      </c>
      <c r="Q128" s="9">
        <v>0.75</v>
      </c>
      <c r="R128" s="9">
        <v>0.75</v>
      </c>
      <c r="S128" s="9">
        <v>0.81299999999999994</v>
      </c>
      <c r="T128" s="9">
        <v>0.84</v>
      </c>
      <c r="U128" s="9">
        <v>0.875</v>
      </c>
      <c r="V128" s="9">
        <v>0.71</v>
      </c>
      <c r="W128" s="36">
        <v>0.83899999999999997</v>
      </c>
      <c r="X128" s="19">
        <v>0.89100000000000001</v>
      </c>
    </row>
    <row r="129" spans="1:24" x14ac:dyDescent="0.25">
      <c r="A129" s="11" t="s">
        <v>6</v>
      </c>
      <c r="B129" s="8"/>
      <c r="C129" s="8"/>
      <c r="D129" s="9"/>
      <c r="E129" s="8"/>
      <c r="F129" s="8"/>
      <c r="G129" s="8"/>
      <c r="H129" s="8">
        <v>1</v>
      </c>
      <c r="I129" s="8">
        <v>1</v>
      </c>
      <c r="J129" s="9">
        <v>0.86956521739130432</v>
      </c>
      <c r="K129" s="9">
        <v>0.86206896551724133</v>
      </c>
      <c r="L129" s="9">
        <v>0.72</v>
      </c>
      <c r="M129" s="9">
        <v>0.68965517241379315</v>
      </c>
      <c r="N129" s="9">
        <v>0.75</v>
      </c>
      <c r="O129" s="9">
        <v>1</v>
      </c>
      <c r="P129" s="9">
        <v>0.80800000000000005</v>
      </c>
      <c r="Q129" s="9">
        <v>0.75</v>
      </c>
      <c r="R129" s="9">
        <v>0.58299999999999996</v>
      </c>
      <c r="S129" s="9">
        <v>0.71899999999999997</v>
      </c>
      <c r="T129" s="9">
        <v>0.76</v>
      </c>
      <c r="U129" s="9">
        <v>0.7</v>
      </c>
      <c r="V129" s="36">
        <v>0.58099999999999996</v>
      </c>
      <c r="W129" s="19">
        <v>0.74199999999999999</v>
      </c>
      <c r="X129" s="36"/>
    </row>
    <row r="130" spans="1:24" x14ac:dyDescent="0.25">
      <c r="A130" s="11" t="s">
        <v>7</v>
      </c>
      <c r="B130" s="8"/>
      <c r="C130" s="8"/>
      <c r="D130" s="9"/>
      <c r="E130" s="8"/>
      <c r="F130" s="8"/>
      <c r="G130" s="8"/>
      <c r="H130" s="8">
        <v>0.95454545454545459</v>
      </c>
      <c r="I130" s="8">
        <v>0.94444444444444442</v>
      </c>
      <c r="J130" s="9">
        <v>0.86956521739130432</v>
      </c>
      <c r="K130" s="9">
        <v>0.82758620689655171</v>
      </c>
      <c r="L130" s="9">
        <v>0.68</v>
      </c>
      <c r="M130" s="9">
        <v>0.68965517241379315</v>
      </c>
      <c r="N130" s="9">
        <v>0.75</v>
      </c>
      <c r="O130" s="9">
        <v>0.9</v>
      </c>
      <c r="P130" s="9">
        <v>0.80800000000000005</v>
      </c>
      <c r="Q130" s="9">
        <v>0.67900000000000005</v>
      </c>
      <c r="R130" s="9">
        <v>0.60899999999999999</v>
      </c>
      <c r="S130" s="9">
        <v>0.625</v>
      </c>
      <c r="T130" s="9">
        <v>0.76</v>
      </c>
      <c r="U130" s="36">
        <v>0.6</v>
      </c>
      <c r="V130" s="19">
        <v>0.58099999999999996</v>
      </c>
      <c r="W130" s="36"/>
      <c r="X130" s="36"/>
    </row>
    <row r="131" spans="1:24" x14ac:dyDescent="0.25">
      <c r="A131" s="20" t="s">
        <v>13</v>
      </c>
      <c r="B131" s="8"/>
      <c r="C131" s="8"/>
      <c r="D131" s="9"/>
      <c r="E131" s="8"/>
      <c r="F131" s="8"/>
      <c r="G131" s="8"/>
      <c r="H131" s="8">
        <v>0.5</v>
      </c>
      <c r="I131" s="8">
        <v>0.55555555555555558</v>
      </c>
      <c r="J131" s="9">
        <v>0.43478260869565216</v>
      </c>
      <c r="K131" s="9">
        <v>0.68965517241379315</v>
      </c>
      <c r="L131" s="9">
        <v>0.4</v>
      </c>
      <c r="M131" s="9">
        <v>0.34499999999999997</v>
      </c>
      <c r="N131" s="9">
        <v>0.5</v>
      </c>
      <c r="O131" s="9">
        <v>0.4</v>
      </c>
      <c r="P131" s="9">
        <v>0.53200000000000003</v>
      </c>
      <c r="Q131" s="9">
        <v>0.46400000000000002</v>
      </c>
      <c r="R131" s="9">
        <v>0.52200000000000002</v>
      </c>
      <c r="S131" s="9">
        <v>0.438</v>
      </c>
      <c r="T131" s="36">
        <v>0.6</v>
      </c>
      <c r="U131" s="19">
        <v>0.57499999999999996</v>
      </c>
      <c r="V131" s="36"/>
      <c r="W131" s="36"/>
      <c r="X131" s="36"/>
    </row>
    <row r="132" spans="1:24" x14ac:dyDescent="0.25">
      <c r="A132" s="11" t="s">
        <v>8</v>
      </c>
      <c r="B132" s="8"/>
      <c r="C132" s="8"/>
      <c r="D132" s="9"/>
      <c r="E132" s="8"/>
      <c r="F132" s="8"/>
      <c r="G132" s="8"/>
      <c r="H132" s="8">
        <v>0.77272727272727271</v>
      </c>
      <c r="I132" s="8">
        <v>0.94444444444444442</v>
      </c>
      <c r="J132" s="9">
        <v>0.78260869565217395</v>
      </c>
      <c r="K132" s="9">
        <v>0.7931034482758621</v>
      </c>
      <c r="L132" s="9">
        <v>0.56000000000000005</v>
      </c>
      <c r="M132" s="9">
        <v>0.55200000000000005</v>
      </c>
      <c r="N132" s="9">
        <v>0.75</v>
      </c>
      <c r="O132" s="9">
        <v>0.70799999999999996</v>
      </c>
      <c r="P132" s="9">
        <v>0.73099999999999998</v>
      </c>
      <c r="Q132" s="9">
        <v>0.71399999999999997</v>
      </c>
      <c r="R132" s="9">
        <v>0.56499999999999995</v>
      </c>
      <c r="S132" s="36">
        <v>0.53100000000000003</v>
      </c>
      <c r="T132" s="19">
        <v>0.76</v>
      </c>
      <c r="U132" s="36"/>
      <c r="V132" s="36"/>
      <c r="W132" s="36"/>
      <c r="X132" s="36"/>
    </row>
    <row r="133" spans="1:24" x14ac:dyDescent="0.25">
      <c r="A133" s="11" t="s">
        <v>9</v>
      </c>
      <c r="B133" s="8"/>
      <c r="C133" s="8"/>
      <c r="D133" s="9"/>
      <c r="E133" s="8"/>
      <c r="F133" s="8"/>
      <c r="G133" s="8"/>
      <c r="H133" s="8">
        <v>0.86363636363636365</v>
      </c>
      <c r="I133" s="8">
        <v>0.94444444444444442</v>
      </c>
      <c r="J133" s="9">
        <v>0.86956521739130432</v>
      </c>
      <c r="K133" s="9">
        <v>0.79300000000000004</v>
      </c>
      <c r="L133" s="9">
        <v>0.64</v>
      </c>
      <c r="M133" s="9">
        <v>0.55200000000000005</v>
      </c>
      <c r="N133" s="9">
        <v>0.66900000000000004</v>
      </c>
      <c r="O133" s="9">
        <v>0.8</v>
      </c>
      <c r="P133" s="9">
        <v>0.76900000000000002</v>
      </c>
      <c r="Q133" s="9">
        <v>0.71399999999999997</v>
      </c>
      <c r="R133" s="36">
        <v>0.56499999999999995</v>
      </c>
      <c r="S133" s="19">
        <v>0.56299999999999994</v>
      </c>
      <c r="T133" s="36"/>
      <c r="U133" s="36"/>
      <c r="V133" s="36"/>
      <c r="W133" s="36"/>
      <c r="X133" s="36"/>
    </row>
    <row r="134" spans="1:24" ht="18.75" x14ac:dyDescent="0.3">
      <c r="A134" s="29" t="s">
        <v>39</v>
      </c>
      <c r="B134" s="29"/>
      <c r="C134" s="29"/>
      <c r="D134" s="29"/>
      <c r="E134" s="29"/>
      <c r="F134" s="29"/>
      <c r="G134" s="29"/>
      <c r="H134" s="29"/>
      <c r="I134" s="29"/>
      <c r="J134" s="29"/>
      <c r="K134" s="29"/>
      <c r="L134" s="29"/>
      <c r="M134" s="29"/>
      <c r="N134" s="29"/>
      <c r="O134" s="29"/>
      <c r="P134" s="29"/>
    </row>
    <row r="135" spans="1:24" x14ac:dyDescent="0.25">
      <c r="A135" s="5" t="s">
        <v>4</v>
      </c>
      <c r="B135" s="6">
        <v>2000</v>
      </c>
      <c r="C135" s="6">
        <v>2001</v>
      </c>
      <c r="D135" s="6">
        <v>2002</v>
      </c>
      <c r="E135" s="6">
        <v>2003</v>
      </c>
      <c r="F135" s="6">
        <v>2004</v>
      </c>
      <c r="G135" s="6">
        <v>2005</v>
      </c>
      <c r="H135" s="6">
        <v>2006</v>
      </c>
      <c r="I135" s="6">
        <v>2007</v>
      </c>
      <c r="J135" s="6">
        <v>2008</v>
      </c>
      <c r="K135" s="6">
        <v>2009</v>
      </c>
      <c r="L135" s="6">
        <v>2010</v>
      </c>
      <c r="M135" s="6">
        <v>2011</v>
      </c>
      <c r="N135" s="6">
        <v>2012</v>
      </c>
      <c r="O135" s="6">
        <v>2013</v>
      </c>
      <c r="P135" s="6">
        <v>2014</v>
      </c>
      <c r="Q135" s="6">
        <v>2015</v>
      </c>
      <c r="R135" s="6">
        <v>2016</v>
      </c>
      <c r="S135" s="6">
        <v>2017</v>
      </c>
      <c r="T135" s="6">
        <v>2018</v>
      </c>
      <c r="U135" s="6">
        <v>2019</v>
      </c>
      <c r="V135" s="6">
        <v>2020</v>
      </c>
      <c r="W135" s="6">
        <v>2021</v>
      </c>
      <c r="X135" s="6">
        <v>2022</v>
      </c>
    </row>
    <row r="136" spans="1:24" x14ac:dyDescent="0.25">
      <c r="A136" s="3" t="s">
        <v>40</v>
      </c>
      <c r="B136" s="4" t="s">
        <v>41</v>
      </c>
      <c r="C136" s="4">
        <v>120</v>
      </c>
      <c r="D136" s="4">
        <v>150</v>
      </c>
      <c r="E136" s="4">
        <v>162</v>
      </c>
      <c r="F136" s="4">
        <v>113</v>
      </c>
      <c r="G136" s="4">
        <v>144</v>
      </c>
      <c r="H136" s="4">
        <v>101</v>
      </c>
      <c r="I136" s="4">
        <v>103</v>
      </c>
      <c r="J136" s="4">
        <v>115</v>
      </c>
      <c r="K136" s="4">
        <v>95</v>
      </c>
      <c r="L136" s="4">
        <v>134</v>
      </c>
      <c r="M136" s="4">
        <v>65</v>
      </c>
      <c r="N136" s="4">
        <v>96</v>
      </c>
      <c r="O136" s="4">
        <v>69</v>
      </c>
      <c r="P136" s="4">
        <v>11</v>
      </c>
      <c r="Q136" s="4">
        <v>23</v>
      </c>
      <c r="R136" s="27">
        <v>30</v>
      </c>
      <c r="S136" s="27">
        <v>21</v>
      </c>
      <c r="T136" s="27">
        <v>124</v>
      </c>
      <c r="U136" s="27">
        <v>34</v>
      </c>
      <c r="V136" s="27">
        <v>27</v>
      </c>
      <c r="W136" s="27">
        <v>25</v>
      </c>
      <c r="X136" s="27">
        <v>25</v>
      </c>
    </row>
    <row r="137" spans="1:24" x14ac:dyDescent="0.25">
      <c r="A137" s="18" t="s">
        <v>5</v>
      </c>
      <c r="B137" s="8">
        <v>0.79411764705882348</v>
      </c>
      <c r="C137" s="8">
        <v>0.85</v>
      </c>
      <c r="D137" s="9">
        <v>0.83333333333333337</v>
      </c>
      <c r="E137" s="8">
        <v>0.79012345679012341</v>
      </c>
      <c r="F137" s="8">
        <v>0.87610619469026552</v>
      </c>
      <c r="G137" s="8">
        <v>0.79861111111111116</v>
      </c>
      <c r="H137" s="8">
        <v>0.78217821782178221</v>
      </c>
      <c r="I137" s="8">
        <v>0.70873786407766992</v>
      </c>
      <c r="J137" s="9">
        <v>0.76521739130434785</v>
      </c>
      <c r="K137" s="9">
        <v>0.88421052631578945</v>
      </c>
      <c r="L137" s="9">
        <v>0.90298507462686572</v>
      </c>
      <c r="M137" s="9">
        <v>0.81538461538461537</v>
      </c>
      <c r="N137" s="9">
        <v>0.89583333333333337</v>
      </c>
      <c r="O137" s="9">
        <v>0.85507246376811596</v>
      </c>
      <c r="P137" s="9">
        <v>0.72699999999999998</v>
      </c>
      <c r="Q137" s="9">
        <v>1</v>
      </c>
      <c r="R137" s="9">
        <v>0.76700000000000002</v>
      </c>
      <c r="S137" s="9">
        <v>0.76200000000000001</v>
      </c>
      <c r="T137" s="9">
        <v>0.82299999999999995</v>
      </c>
      <c r="U137" s="9">
        <v>0.85299999999999998</v>
      </c>
      <c r="V137" s="9">
        <v>0.74099999999999999</v>
      </c>
      <c r="W137" s="36">
        <v>0.92</v>
      </c>
      <c r="X137" s="19">
        <v>0.88</v>
      </c>
    </row>
    <row r="138" spans="1:24" x14ac:dyDescent="0.25">
      <c r="A138" s="11" t="s">
        <v>6</v>
      </c>
      <c r="B138" s="8">
        <v>0.6470588235294118</v>
      </c>
      <c r="C138" s="8">
        <v>0.71666666666666667</v>
      </c>
      <c r="D138" s="9">
        <v>0.78</v>
      </c>
      <c r="E138" s="8">
        <v>0.74691358024691357</v>
      </c>
      <c r="F138" s="8">
        <v>0.69911504424778759</v>
      </c>
      <c r="G138" s="8">
        <v>0.6875</v>
      </c>
      <c r="H138" s="8">
        <v>0.64356435643564358</v>
      </c>
      <c r="I138" s="8">
        <v>0.61165048543689315</v>
      </c>
      <c r="J138" s="9">
        <v>0.73043478260869565</v>
      </c>
      <c r="K138" s="9">
        <v>0.85263157894736841</v>
      </c>
      <c r="L138" s="9">
        <v>0.83582089552238803</v>
      </c>
      <c r="M138" s="9">
        <v>0.7384615384615385</v>
      </c>
      <c r="N138" s="9">
        <v>0.8125</v>
      </c>
      <c r="O138" s="9">
        <v>0.754</v>
      </c>
      <c r="P138" s="9">
        <v>0.72699999999999998</v>
      </c>
      <c r="Q138" s="9">
        <v>1</v>
      </c>
      <c r="R138" s="9">
        <v>0.63300000000000001</v>
      </c>
      <c r="S138" s="9">
        <v>0.66700000000000004</v>
      </c>
      <c r="T138" s="9">
        <v>0.75800000000000001</v>
      </c>
      <c r="U138" s="9">
        <v>0.70599999999999996</v>
      </c>
      <c r="V138" s="36">
        <v>0.70399999999999996</v>
      </c>
      <c r="W138" s="19">
        <v>0.88</v>
      </c>
      <c r="X138" s="36"/>
    </row>
    <row r="139" spans="1:24" x14ac:dyDescent="0.25">
      <c r="A139" s="11" t="s">
        <v>7</v>
      </c>
      <c r="B139" s="8">
        <v>0.55882352941176472</v>
      </c>
      <c r="C139" s="8">
        <v>0.69166666666666665</v>
      </c>
      <c r="D139" s="9">
        <v>0.76</v>
      </c>
      <c r="E139" s="8">
        <v>0.67901234567901236</v>
      </c>
      <c r="F139" s="8">
        <v>0.70796460176991149</v>
      </c>
      <c r="G139" s="8">
        <v>0.66666666666666663</v>
      </c>
      <c r="H139" s="8">
        <v>0.62376237623762376</v>
      </c>
      <c r="I139" s="8">
        <v>0.57281553398058249</v>
      </c>
      <c r="J139" s="9">
        <v>0.71304347826086956</v>
      </c>
      <c r="K139" s="9">
        <v>0.77894736842105261</v>
      </c>
      <c r="L139" s="9">
        <v>0.82089552238805974</v>
      </c>
      <c r="M139" s="9">
        <v>0.70769230769230773</v>
      </c>
      <c r="N139" s="9">
        <v>0.80200000000000005</v>
      </c>
      <c r="O139" s="9">
        <v>0.73899999999999999</v>
      </c>
      <c r="P139" s="9">
        <v>0.72699999999999998</v>
      </c>
      <c r="Q139" s="9">
        <v>0.91300000000000003</v>
      </c>
      <c r="R139" s="9">
        <v>0.63300000000000001</v>
      </c>
      <c r="S139" s="9">
        <v>0.66700000000000004</v>
      </c>
      <c r="T139" s="9">
        <v>0.68500000000000005</v>
      </c>
      <c r="U139" s="36">
        <v>0.64700000000000002</v>
      </c>
      <c r="V139" s="19">
        <v>0.66700000000000004</v>
      </c>
      <c r="W139" s="36"/>
      <c r="X139" s="36"/>
    </row>
    <row r="140" spans="1:24" x14ac:dyDescent="0.25">
      <c r="A140" s="20" t="s">
        <v>13</v>
      </c>
      <c r="B140" s="8">
        <v>0.29411764705882354</v>
      </c>
      <c r="C140" s="8">
        <v>0.36666666666666664</v>
      </c>
      <c r="D140" s="9">
        <v>0.46666666666666667</v>
      </c>
      <c r="E140" s="8">
        <v>0.44444444444444442</v>
      </c>
      <c r="F140" s="8">
        <v>0.44247787610619471</v>
      </c>
      <c r="G140" s="8">
        <v>0.55555555555555558</v>
      </c>
      <c r="H140" s="8">
        <v>0.44554455445544555</v>
      </c>
      <c r="I140" s="8">
        <v>0.40776699029126212</v>
      </c>
      <c r="J140" s="9">
        <v>0.53913043478260869</v>
      </c>
      <c r="K140" s="9">
        <v>0.65263157894736845</v>
      </c>
      <c r="L140" s="9">
        <v>0.64925373134328357</v>
      </c>
      <c r="M140" s="9">
        <v>0.47699999999999998</v>
      </c>
      <c r="N140" s="9">
        <v>0.61499999999999999</v>
      </c>
      <c r="O140" s="9">
        <v>0.59399999999999997</v>
      </c>
      <c r="P140" s="9">
        <v>0.63600000000000001</v>
      </c>
      <c r="Q140" s="9">
        <v>0.65200000000000002</v>
      </c>
      <c r="R140" s="9">
        <v>0.433</v>
      </c>
      <c r="S140" s="9">
        <v>0.57099999999999995</v>
      </c>
      <c r="T140" s="36">
        <v>0.56499999999999995</v>
      </c>
      <c r="U140" s="19">
        <v>0.5</v>
      </c>
      <c r="V140" s="36"/>
      <c r="W140" s="36"/>
      <c r="X140" s="36"/>
    </row>
    <row r="141" spans="1:24" x14ac:dyDescent="0.25">
      <c r="A141" s="11" t="s">
        <v>8</v>
      </c>
      <c r="B141" s="8">
        <v>0.48529411764705882</v>
      </c>
      <c r="C141" s="8">
        <v>0.6166666666666667</v>
      </c>
      <c r="D141" s="9">
        <v>0.69333333333333336</v>
      </c>
      <c r="E141" s="8">
        <v>0.61728395061728392</v>
      </c>
      <c r="F141" s="8">
        <v>0.67256637168141598</v>
      </c>
      <c r="G141" s="8">
        <v>0.64583333333333337</v>
      </c>
      <c r="H141" s="8">
        <v>0.60396039603960394</v>
      </c>
      <c r="I141" s="8">
        <v>0.56310679611650483</v>
      </c>
      <c r="J141" s="9">
        <v>0.68695652173913047</v>
      </c>
      <c r="K141" s="9">
        <v>0.76842105263157889</v>
      </c>
      <c r="L141" s="9">
        <v>0.78400000000000003</v>
      </c>
      <c r="M141" s="9">
        <v>0.66200000000000003</v>
      </c>
      <c r="N141" s="9">
        <v>0.79200000000000004</v>
      </c>
      <c r="O141" s="9">
        <v>0.66700000000000004</v>
      </c>
      <c r="P141" s="9">
        <v>0.63600000000000001</v>
      </c>
      <c r="Q141" s="9">
        <v>0.87</v>
      </c>
      <c r="R141" s="9">
        <v>0.6</v>
      </c>
      <c r="S141" s="36">
        <v>0.57099999999999995</v>
      </c>
      <c r="T141" s="19">
        <v>0.69399999999999995</v>
      </c>
      <c r="U141" s="36"/>
      <c r="V141" s="36"/>
      <c r="W141" s="36"/>
      <c r="X141" s="36"/>
    </row>
    <row r="142" spans="1:24" x14ac:dyDescent="0.25">
      <c r="A142" s="11" t="s">
        <v>9</v>
      </c>
      <c r="B142" s="8">
        <v>0.54411764705882348</v>
      </c>
      <c r="C142" s="8">
        <v>0.66666666666666663</v>
      </c>
      <c r="D142" s="9">
        <v>0.72666666666666668</v>
      </c>
      <c r="E142" s="8">
        <v>0.66666666666666663</v>
      </c>
      <c r="F142" s="8">
        <v>0.68141592920353977</v>
      </c>
      <c r="G142" s="8">
        <v>0.64583333333333337</v>
      </c>
      <c r="H142" s="8">
        <v>0.60396039603960394</v>
      </c>
      <c r="I142" s="8">
        <v>0.58252427184466016</v>
      </c>
      <c r="J142" s="9">
        <v>0.69565217391304346</v>
      </c>
      <c r="K142" s="9">
        <v>0.76800000000000002</v>
      </c>
      <c r="L142" s="9">
        <v>0.79900000000000004</v>
      </c>
      <c r="M142" s="9">
        <v>0.67700000000000005</v>
      </c>
      <c r="N142" s="9">
        <v>0.81299999999999994</v>
      </c>
      <c r="O142" s="9">
        <v>0.66700000000000004</v>
      </c>
      <c r="P142" s="9">
        <v>0.63600000000000001</v>
      </c>
      <c r="Q142" s="9">
        <v>0.87</v>
      </c>
      <c r="R142" s="36">
        <v>0.6</v>
      </c>
      <c r="S142" s="19">
        <v>0.57099999999999995</v>
      </c>
      <c r="T142" s="36"/>
      <c r="U142" s="36"/>
      <c r="V142" s="36"/>
      <c r="W142" s="36"/>
      <c r="X142" s="36"/>
    </row>
    <row r="143" spans="1:24" x14ac:dyDescent="0.25">
      <c r="A143" s="3" t="s">
        <v>42</v>
      </c>
      <c r="B143" s="4" t="s">
        <v>43</v>
      </c>
      <c r="C143" s="4">
        <v>563</v>
      </c>
      <c r="D143" s="4">
        <v>570</v>
      </c>
      <c r="E143" s="4">
        <v>507</v>
      </c>
      <c r="F143" s="4">
        <v>497</v>
      </c>
      <c r="G143" s="4">
        <v>678</v>
      </c>
      <c r="H143" s="4">
        <v>636</v>
      </c>
      <c r="I143" s="4">
        <v>585</v>
      </c>
      <c r="J143" s="4">
        <v>870</v>
      </c>
      <c r="K143" s="4">
        <v>683</v>
      </c>
      <c r="L143" s="4">
        <v>674</v>
      </c>
      <c r="M143" s="4">
        <v>748</v>
      </c>
      <c r="N143" s="4">
        <v>716</v>
      </c>
      <c r="O143" s="4">
        <v>683</v>
      </c>
      <c r="P143" s="4">
        <v>656</v>
      </c>
      <c r="Q143" s="4">
        <v>638</v>
      </c>
      <c r="R143" s="40">
        <v>645</v>
      </c>
      <c r="S143" s="40">
        <v>640</v>
      </c>
      <c r="T143" s="40">
        <v>572</v>
      </c>
      <c r="U143" s="40">
        <v>595</v>
      </c>
      <c r="V143" s="40">
        <v>525</v>
      </c>
      <c r="W143" s="40">
        <v>665</v>
      </c>
      <c r="X143" s="40">
        <v>674</v>
      </c>
    </row>
    <row r="144" spans="1:24" x14ac:dyDescent="0.25">
      <c r="A144" s="18" t="s">
        <v>5</v>
      </c>
      <c r="B144" s="8">
        <v>0.83572567783094098</v>
      </c>
      <c r="C144" s="8">
        <v>0.82060390763765545</v>
      </c>
      <c r="D144" s="9">
        <v>0.83333333333333337</v>
      </c>
      <c r="E144" s="8">
        <v>0.83629191321499019</v>
      </c>
      <c r="F144" s="8">
        <v>0.83098591549295775</v>
      </c>
      <c r="G144" s="8">
        <v>0.85103244837758107</v>
      </c>
      <c r="H144" s="8">
        <v>0.86477987421383651</v>
      </c>
      <c r="I144" s="8">
        <v>0.85811965811965807</v>
      </c>
      <c r="J144" s="9">
        <v>0.9</v>
      </c>
      <c r="K144" s="9">
        <v>0.85944363103953147</v>
      </c>
      <c r="L144" s="9">
        <v>0.87982195845697331</v>
      </c>
      <c r="M144" s="9">
        <v>0.87299465240641716</v>
      </c>
      <c r="N144" s="9">
        <v>0.86452513966480449</v>
      </c>
      <c r="O144" s="9">
        <v>0.89181286549707595</v>
      </c>
      <c r="P144" s="9">
        <v>0.91200000000000003</v>
      </c>
      <c r="Q144" s="9">
        <v>0.874</v>
      </c>
      <c r="R144" s="9">
        <v>0.85</v>
      </c>
      <c r="S144" s="9">
        <v>0.84399999999999997</v>
      </c>
      <c r="T144" s="9">
        <v>0.86199999999999999</v>
      </c>
      <c r="U144" s="9">
        <v>0.85499999999999998</v>
      </c>
      <c r="V144" s="9">
        <v>0.85899999999999999</v>
      </c>
      <c r="W144" s="36">
        <v>0.85299999999999998</v>
      </c>
      <c r="X144" s="19">
        <v>0.88900000000000001</v>
      </c>
    </row>
    <row r="145" spans="1:24" x14ac:dyDescent="0.25">
      <c r="A145" s="11" t="s">
        <v>6</v>
      </c>
      <c r="B145" s="8">
        <v>0.69377990430622005</v>
      </c>
      <c r="C145" s="8">
        <v>0.74245115452930732</v>
      </c>
      <c r="D145" s="9">
        <v>0.76666666666666672</v>
      </c>
      <c r="E145" s="8">
        <v>0.73964497041420119</v>
      </c>
      <c r="F145" s="8">
        <v>0.7142857142857143</v>
      </c>
      <c r="G145" s="8">
        <v>0.77433628318584069</v>
      </c>
      <c r="H145" s="8">
        <v>0.81603773584905659</v>
      </c>
      <c r="I145" s="8">
        <v>0.7846153846153846</v>
      </c>
      <c r="J145" s="9">
        <v>0.83448275862068966</v>
      </c>
      <c r="K145" s="9">
        <v>0.80966325036603226</v>
      </c>
      <c r="L145" s="9">
        <v>0.79673590504451042</v>
      </c>
      <c r="M145" s="9">
        <v>0.80748663101604279</v>
      </c>
      <c r="N145" s="9">
        <v>0.81564245810055869</v>
      </c>
      <c r="O145" s="9">
        <v>0.84399999999999997</v>
      </c>
      <c r="P145" s="9">
        <v>0.84799999999999998</v>
      </c>
      <c r="Q145" s="9">
        <v>0.80600000000000005</v>
      </c>
      <c r="R145" s="9">
        <v>0.79400000000000004</v>
      </c>
      <c r="S145" s="9">
        <v>0.79500000000000004</v>
      </c>
      <c r="T145" s="9">
        <v>0.81799999999999995</v>
      </c>
      <c r="U145" s="9">
        <v>0.78800000000000003</v>
      </c>
      <c r="V145" s="36">
        <v>0.80400000000000005</v>
      </c>
      <c r="W145" s="19">
        <v>0.79700000000000004</v>
      </c>
      <c r="X145" s="36"/>
    </row>
    <row r="146" spans="1:24" x14ac:dyDescent="0.25">
      <c r="A146" s="11" t="s">
        <v>7</v>
      </c>
      <c r="B146" s="8">
        <v>0.66028708133971292</v>
      </c>
      <c r="C146" s="8">
        <v>0.70692717584369447</v>
      </c>
      <c r="D146" s="9">
        <v>0.74210526315789471</v>
      </c>
      <c r="E146" s="8">
        <v>0.70611439842209078</v>
      </c>
      <c r="F146" s="8">
        <v>0.68410462776659964</v>
      </c>
      <c r="G146" s="8">
        <v>0.75516224188790559</v>
      </c>
      <c r="H146" s="8">
        <v>0.79088050314465408</v>
      </c>
      <c r="I146" s="8">
        <v>0.76239316239316235</v>
      </c>
      <c r="J146" s="9">
        <v>0.81264367816091954</v>
      </c>
      <c r="K146" s="9">
        <v>0.78330893118594436</v>
      </c>
      <c r="L146" s="9">
        <v>0.77299703264094954</v>
      </c>
      <c r="M146" s="9">
        <v>0.77941176470588236</v>
      </c>
      <c r="N146" s="9">
        <v>0.8</v>
      </c>
      <c r="O146" s="9">
        <v>0.82399999999999995</v>
      </c>
      <c r="P146" s="9">
        <v>0.83199999999999996</v>
      </c>
      <c r="Q146" s="9">
        <v>0.78300000000000003</v>
      </c>
      <c r="R146" s="9">
        <v>0.77500000000000002</v>
      </c>
      <c r="S146" s="9">
        <v>0.74399999999999999</v>
      </c>
      <c r="T146" s="9">
        <v>0.73799999999999999</v>
      </c>
      <c r="U146" s="36">
        <v>0.73099999999999998</v>
      </c>
      <c r="V146" s="19">
        <v>0.74099999999999999</v>
      </c>
      <c r="W146" s="36"/>
      <c r="X146" s="36"/>
    </row>
    <row r="147" spans="1:24" x14ac:dyDescent="0.25">
      <c r="A147" s="20" t="s">
        <v>13</v>
      </c>
      <c r="B147" s="8">
        <v>0.36842105263157893</v>
      </c>
      <c r="C147" s="8">
        <v>0.39964476021314388</v>
      </c>
      <c r="D147" s="9">
        <v>0.46140350877192982</v>
      </c>
      <c r="E147" s="8">
        <v>0.47534516765285995</v>
      </c>
      <c r="F147" s="8">
        <v>0.45472837022132795</v>
      </c>
      <c r="G147" s="8">
        <v>0.51179941002949858</v>
      </c>
      <c r="H147" s="8">
        <v>0.58333333333333337</v>
      </c>
      <c r="I147" s="8">
        <v>0.54871794871794877</v>
      </c>
      <c r="J147" s="9">
        <v>0.59540229885057472</v>
      </c>
      <c r="K147" s="9">
        <v>0.60322108345534409</v>
      </c>
      <c r="L147" s="9">
        <v>0.56676557863501487</v>
      </c>
      <c r="M147" s="9">
        <v>0.60799999999999998</v>
      </c>
      <c r="N147" s="9">
        <v>0.64</v>
      </c>
      <c r="O147" s="9">
        <v>0.65300000000000002</v>
      </c>
      <c r="P147" s="9">
        <v>0.67200000000000004</v>
      </c>
      <c r="Q147" s="9">
        <v>0.63800000000000001</v>
      </c>
      <c r="R147" s="9">
        <v>0.58399999999999996</v>
      </c>
      <c r="S147" s="9">
        <v>0.625</v>
      </c>
      <c r="T147" s="36">
        <v>0.66100000000000003</v>
      </c>
      <c r="U147" s="19">
        <v>0.60299999999999998</v>
      </c>
      <c r="V147" s="36"/>
      <c r="W147" s="36"/>
      <c r="X147" s="36"/>
    </row>
    <row r="148" spans="1:24" x14ac:dyDescent="0.25">
      <c r="A148" s="11" t="s">
        <v>8</v>
      </c>
      <c r="B148" s="8">
        <v>0.56937799043062198</v>
      </c>
      <c r="C148" s="8">
        <v>0.63943161634103018</v>
      </c>
      <c r="D148" s="9">
        <v>0.69122807017543864</v>
      </c>
      <c r="E148" s="8">
        <v>0.64694280078895461</v>
      </c>
      <c r="F148" s="8">
        <v>0.63380281690140849</v>
      </c>
      <c r="G148" s="8">
        <v>0.70353982300884954</v>
      </c>
      <c r="H148" s="8">
        <v>0.74213836477987416</v>
      </c>
      <c r="I148" s="8">
        <v>0.6974358974358974</v>
      </c>
      <c r="J148" s="9">
        <v>0.75402298850574712</v>
      </c>
      <c r="K148" s="9">
        <v>0.73792093704245976</v>
      </c>
      <c r="L148" s="9">
        <v>0.71399999999999997</v>
      </c>
      <c r="M148" s="9">
        <v>0.72699999999999998</v>
      </c>
      <c r="N148" s="9">
        <v>0.76300000000000001</v>
      </c>
      <c r="O148" s="9">
        <v>0.76900000000000002</v>
      </c>
      <c r="P148" s="9">
        <v>0.76800000000000002</v>
      </c>
      <c r="Q148" s="9">
        <v>0.73599999999999999</v>
      </c>
      <c r="R148" s="9">
        <v>0.72199999999999998</v>
      </c>
      <c r="S148" s="36">
        <v>0.72799999999999998</v>
      </c>
      <c r="T148" s="19">
        <v>0.747</v>
      </c>
      <c r="U148" s="36"/>
      <c r="V148" s="36"/>
      <c r="W148" s="36"/>
      <c r="X148" s="36"/>
    </row>
    <row r="149" spans="1:24" x14ac:dyDescent="0.25">
      <c r="A149" s="11" t="s">
        <v>9</v>
      </c>
      <c r="B149" s="8">
        <v>0.60287081339712922</v>
      </c>
      <c r="C149" s="8">
        <v>0.66962699822380112</v>
      </c>
      <c r="D149" s="9">
        <v>0.7070175438596491</v>
      </c>
      <c r="E149" s="8">
        <v>0.68639053254437865</v>
      </c>
      <c r="F149" s="8">
        <v>0.66800804828973848</v>
      </c>
      <c r="G149" s="8">
        <v>0.71976401179941008</v>
      </c>
      <c r="H149" s="8">
        <v>0.76100628930817615</v>
      </c>
      <c r="I149" s="8">
        <v>0.71452991452991454</v>
      </c>
      <c r="J149" s="9">
        <v>0.77241379310344804</v>
      </c>
      <c r="K149" s="9">
        <v>0.748</v>
      </c>
      <c r="L149" s="9">
        <v>0.73099999999999998</v>
      </c>
      <c r="M149" s="9">
        <v>0.73899999999999999</v>
      </c>
      <c r="N149" s="9">
        <v>0.77900000000000003</v>
      </c>
      <c r="O149" s="9">
        <v>0.78</v>
      </c>
      <c r="P149" s="9">
        <v>0.79100000000000004</v>
      </c>
      <c r="Q149" s="9">
        <v>0.752</v>
      </c>
      <c r="R149" s="36">
        <v>0.74299999999999999</v>
      </c>
      <c r="S149" s="19">
        <v>0.74099999999999999</v>
      </c>
      <c r="T149" s="36"/>
      <c r="U149" s="36"/>
      <c r="V149" s="36"/>
      <c r="W149" s="36"/>
      <c r="X149" s="36"/>
    </row>
    <row r="150" spans="1:24" x14ac:dyDescent="0.25">
      <c r="R150" s="37"/>
      <c r="S150" s="37"/>
      <c r="T150" s="37"/>
      <c r="U150" s="37"/>
      <c r="V150" s="37"/>
      <c r="W150" s="37"/>
      <c r="X150" s="37"/>
    </row>
    <row r="151" spans="1:24" ht="18.75" x14ac:dyDescent="0.3">
      <c r="A151" s="29" t="s">
        <v>44</v>
      </c>
      <c r="B151" s="29"/>
      <c r="C151" s="29"/>
      <c r="D151" s="29"/>
      <c r="E151" s="29"/>
      <c r="F151" s="29"/>
      <c r="G151" s="29"/>
      <c r="H151" s="29"/>
      <c r="I151" s="29"/>
      <c r="J151" s="29"/>
      <c r="K151" s="29"/>
      <c r="L151" s="29"/>
      <c r="M151" s="29"/>
      <c r="N151" s="29"/>
      <c r="O151" s="29"/>
      <c r="P151" s="29"/>
    </row>
    <row r="152" spans="1:24" x14ac:dyDescent="0.25">
      <c r="A152" s="3" t="s">
        <v>2</v>
      </c>
      <c r="B152" s="4"/>
      <c r="C152" s="4"/>
      <c r="D152" s="4"/>
      <c r="E152" s="4" t="s">
        <v>47</v>
      </c>
      <c r="F152" s="4">
        <v>40</v>
      </c>
      <c r="G152" s="4">
        <v>60</v>
      </c>
      <c r="H152" s="4">
        <v>36</v>
      </c>
      <c r="I152" s="4">
        <v>38</v>
      </c>
      <c r="J152" s="4">
        <v>64</v>
      </c>
      <c r="K152" s="4">
        <v>58</v>
      </c>
      <c r="L152" s="4">
        <v>50</v>
      </c>
      <c r="M152" s="4">
        <v>62</v>
      </c>
      <c r="N152" s="4">
        <v>77</v>
      </c>
      <c r="O152" s="4">
        <v>76</v>
      </c>
      <c r="P152" s="4">
        <v>85</v>
      </c>
      <c r="Q152" s="4">
        <v>68</v>
      </c>
      <c r="R152" s="4">
        <v>82</v>
      </c>
      <c r="S152" s="4">
        <v>101</v>
      </c>
      <c r="T152" s="4">
        <v>116</v>
      </c>
      <c r="U152" s="4">
        <v>113</v>
      </c>
      <c r="V152" s="4">
        <v>92</v>
      </c>
      <c r="W152" s="4">
        <v>137</v>
      </c>
      <c r="X152" s="4">
        <v>137</v>
      </c>
    </row>
    <row r="153" spans="1:24" x14ac:dyDescent="0.25">
      <c r="A153" s="5" t="s">
        <v>4</v>
      </c>
      <c r="B153" s="6">
        <v>2000</v>
      </c>
      <c r="C153" s="6">
        <v>2001</v>
      </c>
      <c r="D153" s="6">
        <v>2002</v>
      </c>
      <c r="E153" s="6">
        <v>2003</v>
      </c>
      <c r="F153" s="6">
        <v>2004</v>
      </c>
      <c r="G153" s="6">
        <v>2005</v>
      </c>
      <c r="H153" s="6">
        <v>2006</v>
      </c>
      <c r="I153" s="6">
        <v>2007</v>
      </c>
      <c r="J153" s="6">
        <v>2008</v>
      </c>
      <c r="K153" s="6">
        <v>2009</v>
      </c>
      <c r="L153" s="6">
        <v>2010</v>
      </c>
      <c r="M153" s="6">
        <v>2011</v>
      </c>
      <c r="N153" s="6">
        <v>2012</v>
      </c>
      <c r="O153" s="6">
        <v>2013</v>
      </c>
      <c r="P153" s="6">
        <v>2014</v>
      </c>
      <c r="Q153" s="6">
        <v>2015</v>
      </c>
      <c r="R153" s="6">
        <v>2016</v>
      </c>
      <c r="S153" s="6">
        <v>2017</v>
      </c>
      <c r="T153" s="6">
        <v>2018</v>
      </c>
      <c r="U153" s="6">
        <v>2019</v>
      </c>
      <c r="V153" s="6">
        <v>2020</v>
      </c>
      <c r="W153" s="6">
        <v>2021</v>
      </c>
      <c r="X153" s="6">
        <v>2022</v>
      </c>
    </row>
    <row r="154" spans="1:24" x14ac:dyDescent="0.25">
      <c r="A154" s="18" t="s">
        <v>5</v>
      </c>
      <c r="B154" s="8"/>
      <c r="C154" s="8"/>
      <c r="D154" s="38"/>
      <c r="E154" s="38">
        <v>0.9642857142857143</v>
      </c>
      <c r="F154" s="38">
        <v>0.97499999999999998</v>
      </c>
      <c r="G154" s="38">
        <v>0.95</v>
      </c>
      <c r="H154" s="38">
        <v>0.91666666666666663</v>
      </c>
      <c r="I154" s="38">
        <v>0.86842105263157898</v>
      </c>
      <c r="J154" s="38">
        <v>0.9375</v>
      </c>
      <c r="K154" s="38">
        <v>0.89655172413793105</v>
      </c>
      <c r="L154" s="38">
        <v>0.92</v>
      </c>
      <c r="M154" s="38">
        <v>0.80645161290322576</v>
      </c>
      <c r="N154" s="38">
        <v>0.90909090909090906</v>
      </c>
      <c r="O154" s="38">
        <v>0.89473684210526316</v>
      </c>
      <c r="P154" s="38">
        <v>0.89411764705882357</v>
      </c>
      <c r="Q154" s="38">
        <v>0.92647058823529416</v>
      </c>
      <c r="R154" s="38">
        <v>0.97560975609756095</v>
      </c>
      <c r="S154" s="38">
        <v>0.87128712871287128</v>
      </c>
      <c r="T154" s="38">
        <v>0.89655172413793105</v>
      </c>
      <c r="U154" s="38">
        <v>0.92035398230088494</v>
      </c>
      <c r="V154" s="38">
        <v>0.92391304347826086</v>
      </c>
      <c r="W154" s="38">
        <v>0.85401459854014594</v>
      </c>
      <c r="X154" s="39">
        <v>0.88321167883211682</v>
      </c>
    </row>
    <row r="155" spans="1:24" x14ac:dyDescent="0.25">
      <c r="A155" s="11" t="s">
        <v>6</v>
      </c>
      <c r="B155" s="8"/>
      <c r="C155" s="8"/>
      <c r="D155" s="38"/>
      <c r="E155" s="38">
        <v>0.9285714285714286</v>
      </c>
      <c r="F155" s="38">
        <v>0.92500000000000004</v>
      </c>
      <c r="G155" s="38">
        <v>0.9</v>
      </c>
      <c r="H155" s="38">
        <v>0.86111111111111116</v>
      </c>
      <c r="I155" s="38">
        <v>0.73684210526315785</v>
      </c>
      <c r="J155" s="38">
        <v>0.765625</v>
      </c>
      <c r="K155" s="38">
        <v>0.82758620689655171</v>
      </c>
      <c r="L155" s="38">
        <v>0.84</v>
      </c>
      <c r="M155" s="38">
        <v>0.75806451612903225</v>
      </c>
      <c r="N155" s="38">
        <v>0.83116883116883122</v>
      </c>
      <c r="O155" s="38">
        <v>0.84210526315789469</v>
      </c>
      <c r="P155" s="38">
        <v>0.81176470588235294</v>
      </c>
      <c r="Q155" s="38">
        <v>0.86764705882352944</v>
      </c>
      <c r="R155" s="38">
        <v>0.86585365853658536</v>
      </c>
      <c r="S155" s="38">
        <v>0.76237623762376239</v>
      </c>
      <c r="T155" s="38">
        <v>0.82758620689655171</v>
      </c>
      <c r="U155" s="38">
        <v>0.86725663716814161</v>
      </c>
      <c r="V155" s="38">
        <v>0.85869565217391308</v>
      </c>
      <c r="W155" s="39">
        <v>0.81021897810218979</v>
      </c>
      <c r="X155" s="14"/>
    </row>
    <row r="156" spans="1:24" x14ac:dyDescent="0.25">
      <c r="A156" s="11" t="s">
        <v>7</v>
      </c>
      <c r="B156" s="8"/>
      <c r="C156" s="8"/>
      <c r="D156" s="38"/>
      <c r="E156" s="38">
        <v>0.9285714285714286</v>
      </c>
      <c r="F156" s="38">
        <v>0.875</v>
      </c>
      <c r="G156" s="38">
        <v>0.9</v>
      </c>
      <c r="H156" s="38">
        <v>0.83333333333333337</v>
      </c>
      <c r="I156" s="38">
        <v>0.57894736842105265</v>
      </c>
      <c r="J156" s="38">
        <v>0.8125</v>
      </c>
      <c r="K156" s="38">
        <v>0.72413793103448276</v>
      </c>
      <c r="L156" s="38">
        <v>0.86</v>
      </c>
      <c r="M156" s="38">
        <v>0.59677419354838712</v>
      </c>
      <c r="N156" s="38">
        <v>0.79220779220779225</v>
      </c>
      <c r="O156" s="38">
        <v>0.77631578947368418</v>
      </c>
      <c r="P156" s="38">
        <v>0.76470588235294112</v>
      </c>
      <c r="Q156" s="38">
        <v>0.75</v>
      </c>
      <c r="R156" s="38">
        <v>0.81707317073170727</v>
      </c>
      <c r="S156" s="38">
        <v>0.70297029702970293</v>
      </c>
      <c r="T156" s="38">
        <v>0.77586206896551724</v>
      </c>
      <c r="U156" s="38">
        <v>0.76991150442477874</v>
      </c>
      <c r="V156" s="39">
        <v>0.83695652173913049</v>
      </c>
      <c r="W156" s="14"/>
      <c r="X156" s="14"/>
    </row>
    <row r="157" spans="1:24" x14ac:dyDescent="0.25">
      <c r="A157" s="20" t="s">
        <v>13</v>
      </c>
      <c r="B157" s="8"/>
      <c r="C157" s="8"/>
      <c r="D157" s="9"/>
      <c r="E157" s="38">
        <v>0.42857142857142855</v>
      </c>
      <c r="F157" s="38">
        <v>0.52500000000000002</v>
      </c>
      <c r="G157" s="38">
        <v>0.56666666666666665</v>
      </c>
      <c r="H157" s="38">
        <v>0.52777777777777779</v>
      </c>
      <c r="I157" s="38">
        <v>0.28947368421052633</v>
      </c>
      <c r="J157" s="38">
        <v>0.328125</v>
      </c>
      <c r="K157" s="38">
        <v>0.43103448275862066</v>
      </c>
      <c r="L157" s="38">
        <v>0.4</v>
      </c>
      <c r="M157" s="38">
        <v>0.40322580645161288</v>
      </c>
      <c r="N157" s="38">
        <v>0.5714285714285714</v>
      </c>
      <c r="O157" s="38">
        <v>0.57894736842105265</v>
      </c>
      <c r="P157" s="38">
        <v>0.44705882352941179</v>
      </c>
      <c r="Q157" s="38">
        <v>0.4264705882352941</v>
      </c>
      <c r="R157" s="38">
        <v>0.41463414634146339</v>
      </c>
      <c r="S157" s="38">
        <v>0.40594059405940597</v>
      </c>
      <c r="T157" s="38">
        <v>0.49137931034482757</v>
      </c>
      <c r="U157" s="39">
        <v>0.49557522123893805</v>
      </c>
      <c r="V157" s="14"/>
      <c r="W157" s="14"/>
      <c r="X157" s="14"/>
    </row>
    <row r="158" spans="1:24" x14ac:dyDescent="0.25">
      <c r="A158" s="11" t="s">
        <v>8</v>
      </c>
      <c r="B158" s="8"/>
      <c r="C158" s="8"/>
      <c r="D158" s="9"/>
      <c r="E158" s="38">
        <v>0.6428571428571429</v>
      </c>
      <c r="F158" s="38">
        <v>0.82499999999999996</v>
      </c>
      <c r="G158" s="38">
        <v>0.71666666666666667</v>
      </c>
      <c r="H158" s="38">
        <v>0.80555555555555558</v>
      </c>
      <c r="I158" s="38">
        <v>0.55263157894736847</v>
      </c>
      <c r="J158" s="38">
        <v>0.671875</v>
      </c>
      <c r="K158" s="38">
        <v>0.60344827586206895</v>
      </c>
      <c r="L158" s="38">
        <v>0.76</v>
      </c>
      <c r="M158" s="38">
        <v>0.54838709677419351</v>
      </c>
      <c r="N158" s="38">
        <v>0.75324675324675328</v>
      </c>
      <c r="O158" s="38">
        <v>0.71052631578947367</v>
      </c>
      <c r="P158" s="38">
        <v>0.63529411764705879</v>
      </c>
      <c r="Q158" s="38">
        <v>0.69117647058823528</v>
      </c>
      <c r="R158" s="38">
        <v>0.71951219512195119</v>
      </c>
      <c r="S158" s="38">
        <v>0.58415841584158412</v>
      </c>
      <c r="T158" s="39">
        <v>0.65517241379310343</v>
      </c>
      <c r="U158" s="14"/>
      <c r="V158" s="14"/>
      <c r="W158" s="14"/>
      <c r="X158" s="14"/>
    </row>
    <row r="159" spans="1:24" x14ac:dyDescent="0.25">
      <c r="A159" s="11" t="s">
        <v>9</v>
      </c>
      <c r="B159" s="8"/>
      <c r="C159" s="8"/>
      <c r="D159" s="9"/>
      <c r="E159" s="38">
        <v>0.7142857142857143</v>
      </c>
      <c r="F159" s="38">
        <v>0.92500000000000004</v>
      </c>
      <c r="G159" s="38">
        <v>0.75</v>
      </c>
      <c r="H159" s="38">
        <v>0.86111111111111116</v>
      </c>
      <c r="I159" s="38">
        <v>0.55263157894736847</v>
      </c>
      <c r="J159" s="38">
        <v>0.765625</v>
      </c>
      <c r="K159" s="38">
        <v>0.68965517241379315</v>
      </c>
      <c r="L159" s="38">
        <v>0.8</v>
      </c>
      <c r="M159" s="38">
        <v>0.54838709677419351</v>
      </c>
      <c r="N159" s="38">
        <v>0.76623376623376627</v>
      </c>
      <c r="O159" s="38">
        <v>0.73684210526315785</v>
      </c>
      <c r="P159" s="38">
        <v>0.69411764705882351</v>
      </c>
      <c r="Q159" s="38">
        <v>0.75</v>
      </c>
      <c r="R159" s="38">
        <v>0.75609756097560976</v>
      </c>
      <c r="S159" s="39">
        <v>0.62376237623762376</v>
      </c>
      <c r="T159" s="14"/>
      <c r="U159" s="14"/>
      <c r="V159" s="14"/>
      <c r="W159" s="14"/>
      <c r="X159" s="14"/>
    </row>
    <row r="160" spans="1:24" x14ac:dyDescent="0.25">
      <c r="Q160" s="25"/>
    </row>
    <row r="161" spans="1:24" ht="18.75" x14ac:dyDescent="0.3">
      <c r="A161" s="29" t="s">
        <v>45</v>
      </c>
      <c r="B161" s="29"/>
      <c r="C161" s="29"/>
      <c r="D161" s="29"/>
      <c r="E161" s="29"/>
      <c r="F161" s="29"/>
      <c r="G161" s="29"/>
      <c r="H161" s="29"/>
      <c r="I161" s="29"/>
      <c r="J161" s="29"/>
      <c r="K161" s="29"/>
      <c r="L161" s="29"/>
      <c r="M161" s="29"/>
      <c r="N161" s="29"/>
      <c r="O161" s="29"/>
      <c r="P161" s="29"/>
    </row>
    <row r="162" spans="1:24" x14ac:dyDescent="0.25">
      <c r="A162" s="3" t="s">
        <v>2</v>
      </c>
      <c r="B162" s="4"/>
      <c r="C162" s="4"/>
      <c r="D162" s="4"/>
      <c r="E162" s="4"/>
      <c r="F162" s="4"/>
      <c r="G162" s="4"/>
      <c r="H162" s="4"/>
      <c r="I162" s="4"/>
      <c r="J162" s="4"/>
      <c r="K162" s="4"/>
      <c r="L162" s="4"/>
      <c r="M162" s="4"/>
      <c r="N162" s="4"/>
      <c r="O162" s="4" t="s">
        <v>46</v>
      </c>
      <c r="P162" s="4">
        <v>107</v>
      </c>
      <c r="Q162" s="4">
        <v>69</v>
      </c>
      <c r="R162" s="4">
        <v>96</v>
      </c>
      <c r="S162" s="4">
        <v>70</v>
      </c>
      <c r="T162" s="4">
        <v>76</v>
      </c>
      <c r="U162" s="4">
        <v>91</v>
      </c>
      <c r="V162" s="4">
        <v>78</v>
      </c>
      <c r="W162" s="4">
        <v>89</v>
      </c>
      <c r="X162" s="4">
        <v>88</v>
      </c>
    </row>
    <row r="163" spans="1:24" x14ac:dyDescent="0.25">
      <c r="A163" s="5" t="s">
        <v>4</v>
      </c>
      <c r="B163" s="6">
        <v>2000</v>
      </c>
      <c r="C163" s="6">
        <v>2001</v>
      </c>
      <c r="D163" s="6">
        <v>2002</v>
      </c>
      <c r="E163" s="6">
        <v>2003</v>
      </c>
      <c r="F163" s="6">
        <v>2004</v>
      </c>
      <c r="G163" s="6">
        <v>2005</v>
      </c>
      <c r="H163" s="6">
        <v>2006</v>
      </c>
      <c r="I163" s="6">
        <v>2007</v>
      </c>
      <c r="J163" s="6">
        <v>2008</v>
      </c>
      <c r="K163" s="6">
        <v>2009</v>
      </c>
      <c r="L163" s="6">
        <v>2010</v>
      </c>
      <c r="M163" s="6">
        <v>2011</v>
      </c>
      <c r="N163" s="6">
        <v>2012</v>
      </c>
      <c r="O163" s="6">
        <v>2013</v>
      </c>
      <c r="P163" s="6">
        <v>2014</v>
      </c>
      <c r="Q163" s="6">
        <v>2015</v>
      </c>
      <c r="R163" s="6">
        <v>2016</v>
      </c>
      <c r="S163" s="6">
        <v>2017</v>
      </c>
      <c r="T163" s="6">
        <v>2018</v>
      </c>
      <c r="U163" s="6">
        <v>2019</v>
      </c>
      <c r="V163" s="6">
        <v>2020</v>
      </c>
      <c r="W163" s="6">
        <v>2021</v>
      </c>
      <c r="X163" s="6">
        <v>2022</v>
      </c>
    </row>
    <row r="164" spans="1:24" x14ac:dyDescent="0.25">
      <c r="A164" s="18" t="s">
        <v>5</v>
      </c>
      <c r="B164" s="8"/>
      <c r="C164" s="8"/>
      <c r="D164" s="9"/>
      <c r="E164" s="8"/>
      <c r="F164" s="8"/>
      <c r="G164" s="8"/>
      <c r="H164" s="8"/>
      <c r="I164" s="8"/>
      <c r="J164" s="9"/>
      <c r="K164" s="9"/>
      <c r="L164" s="9"/>
      <c r="M164" s="9"/>
      <c r="N164" s="9"/>
      <c r="O164" s="9">
        <v>0.94899999999999995</v>
      </c>
      <c r="P164" s="9">
        <v>0.90700000000000003</v>
      </c>
      <c r="Q164" s="9">
        <v>0.94199999999999995</v>
      </c>
      <c r="R164" s="9">
        <v>0.875</v>
      </c>
      <c r="S164" s="9">
        <v>0.92900000000000005</v>
      </c>
      <c r="T164" s="9">
        <v>0.96099999999999997</v>
      </c>
      <c r="U164" s="9">
        <v>0.93400000000000005</v>
      </c>
      <c r="V164" s="9">
        <v>0.91</v>
      </c>
      <c r="W164" s="36">
        <v>0.86499999999999999</v>
      </c>
      <c r="X164" s="19">
        <v>0.92</v>
      </c>
    </row>
    <row r="165" spans="1:24" x14ac:dyDescent="0.25">
      <c r="A165" s="11" t="s">
        <v>6</v>
      </c>
      <c r="B165" s="8"/>
      <c r="C165" s="8"/>
      <c r="D165" s="9"/>
      <c r="E165" s="8"/>
      <c r="F165" s="8"/>
      <c r="G165" s="8"/>
      <c r="H165" s="8"/>
      <c r="I165" s="8"/>
      <c r="J165" s="9"/>
      <c r="K165" s="9"/>
      <c r="L165" s="9"/>
      <c r="M165" s="9"/>
      <c r="N165" s="9"/>
      <c r="O165" s="9">
        <v>0.91100000000000003</v>
      </c>
      <c r="P165" s="9">
        <v>0.86</v>
      </c>
      <c r="Q165" s="9">
        <v>0.84099999999999997</v>
      </c>
      <c r="R165" s="9">
        <v>0.85399999999999998</v>
      </c>
      <c r="S165" s="9">
        <v>0.871</v>
      </c>
      <c r="T165" s="9">
        <v>0.94699999999999995</v>
      </c>
      <c r="U165" s="9">
        <v>0.88</v>
      </c>
      <c r="V165" s="36">
        <v>0.84599999999999997</v>
      </c>
      <c r="W165" s="19">
        <v>0.80900000000000005</v>
      </c>
      <c r="X165" s="14"/>
    </row>
    <row r="166" spans="1:24" x14ac:dyDescent="0.25">
      <c r="A166" s="11" t="s">
        <v>7</v>
      </c>
      <c r="B166" s="8"/>
      <c r="C166" s="8"/>
      <c r="D166" s="9"/>
      <c r="E166" s="8"/>
      <c r="F166" s="8"/>
      <c r="G166" s="8"/>
      <c r="H166" s="8"/>
      <c r="I166" s="8"/>
      <c r="J166" s="9"/>
      <c r="K166" s="9"/>
      <c r="L166" s="9"/>
      <c r="M166" s="9"/>
      <c r="N166" s="9"/>
      <c r="O166" s="9">
        <v>0.873</v>
      </c>
      <c r="P166" s="9">
        <v>0.83199999999999996</v>
      </c>
      <c r="Q166" s="9">
        <v>0.81200000000000006</v>
      </c>
      <c r="R166" s="9">
        <v>0.85399999999999998</v>
      </c>
      <c r="S166" s="9">
        <v>0.84299999999999997</v>
      </c>
      <c r="T166" s="9">
        <v>0.877</v>
      </c>
      <c r="U166" s="36">
        <v>0.83699999999999997</v>
      </c>
      <c r="V166" s="19">
        <v>0.82099999999999995</v>
      </c>
      <c r="W166" s="14"/>
      <c r="X166" s="14"/>
    </row>
    <row r="167" spans="1:24" x14ac:dyDescent="0.25">
      <c r="A167" s="20" t="s">
        <v>13</v>
      </c>
      <c r="B167" s="8"/>
      <c r="C167" s="8"/>
      <c r="D167" s="9"/>
      <c r="E167" s="8"/>
      <c r="F167" s="8"/>
      <c r="G167" s="8"/>
      <c r="H167" s="8"/>
      <c r="I167" s="8"/>
      <c r="J167" s="9"/>
      <c r="K167" s="9"/>
      <c r="L167" s="9"/>
      <c r="M167" s="9"/>
      <c r="N167" s="9"/>
      <c r="O167" s="9">
        <v>0.78500000000000003</v>
      </c>
      <c r="P167" s="9">
        <v>0.71</v>
      </c>
      <c r="Q167" s="9">
        <v>0.63800000000000001</v>
      </c>
      <c r="R167" s="9">
        <v>0.67700000000000005</v>
      </c>
      <c r="S167" s="9">
        <v>0.72899999999999998</v>
      </c>
      <c r="T167" s="36">
        <v>0.72399999999999998</v>
      </c>
      <c r="U167" s="19">
        <v>0.71399999999999997</v>
      </c>
      <c r="V167" s="14"/>
      <c r="W167" s="14"/>
      <c r="X167" s="14"/>
    </row>
    <row r="168" spans="1:24" x14ac:dyDescent="0.25">
      <c r="A168" s="11" t="s">
        <v>8</v>
      </c>
      <c r="B168" s="8"/>
      <c r="C168" s="8"/>
      <c r="D168" s="9"/>
      <c r="E168" s="8"/>
      <c r="F168" s="8"/>
      <c r="G168" s="8"/>
      <c r="H168" s="8"/>
      <c r="I168" s="8"/>
      <c r="J168" s="9"/>
      <c r="K168" s="9"/>
      <c r="L168" s="9"/>
      <c r="M168" s="9"/>
      <c r="N168" s="9"/>
      <c r="O168" s="9">
        <v>0.86099999999999999</v>
      </c>
      <c r="P168" s="9">
        <v>0.83199999999999996</v>
      </c>
      <c r="Q168" s="9">
        <v>0.79700000000000004</v>
      </c>
      <c r="R168" s="9">
        <v>0.77100000000000002</v>
      </c>
      <c r="S168" s="36">
        <v>0.84299999999999997</v>
      </c>
      <c r="T168" s="19">
        <v>0.89500000000000002</v>
      </c>
      <c r="U168" s="14"/>
      <c r="V168" s="14"/>
      <c r="W168" s="14"/>
      <c r="X168" s="14"/>
    </row>
    <row r="169" spans="1:24" x14ac:dyDescent="0.25">
      <c r="A169" s="11" t="s">
        <v>9</v>
      </c>
      <c r="B169" s="8"/>
      <c r="C169" s="8"/>
      <c r="D169" s="9"/>
      <c r="E169" s="8"/>
      <c r="F169" s="8"/>
      <c r="G169" s="8"/>
      <c r="H169" s="8"/>
      <c r="I169" s="8"/>
      <c r="J169" s="9"/>
      <c r="K169" s="9"/>
      <c r="L169" s="9"/>
      <c r="M169" s="9"/>
      <c r="N169" s="9"/>
      <c r="O169" s="9">
        <v>0.873</v>
      </c>
      <c r="P169" s="9">
        <v>0.83199999999999996</v>
      </c>
      <c r="Q169" s="9">
        <v>0.79700000000000004</v>
      </c>
      <c r="R169" s="36">
        <v>0.79200000000000004</v>
      </c>
      <c r="S169" s="19">
        <v>0.85699999999999998</v>
      </c>
      <c r="T169" s="14"/>
      <c r="U169" s="14"/>
      <c r="V169" s="14"/>
      <c r="W169" s="14"/>
      <c r="X169" s="14"/>
    </row>
  </sheetData>
  <mergeCells count="17">
    <mergeCell ref="A84:P84"/>
    <mergeCell ref="A1:O1"/>
    <mergeCell ref="P1:S1"/>
    <mergeCell ref="A2:P2"/>
    <mergeCell ref="A12:R12"/>
    <mergeCell ref="A14:O14"/>
    <mergeCell ref="A24:P24"/>
    <mergeCell ref="A34:P34"/>
    <mergeCell ref="A44:P44"/>
    <mergeCell ref="A54:P54"/>
    <mergeCell ref="A64:P64"/>
    <mergeCell ref="A74:P74"/>
    <mergeCell ref="A94:P94"/>
    <mergeCell ref="A104:P104"/>
    <mergeCell ref="A134:P134"/>
    <mergeCell ref="A151:P151"/>
    <mergeCell ref="A161:P161"/>
  </mergeCells>
  <pageMargins left="0.5" right="0.5" top="0.75" bottom="0.75" header="0.3" footer="0.3"/>
  <pageSetup scale="73" fitToHeight="0" orientation="landscape" r:id="rId1"/>
  <headerFooter>
    <oddFooter>&amp;LSource: Office of Institutional Research</oddFooter>
  </headerFooter>
  <rowBreaks count="5" manualBreakCount="5">
    <brk id="13" max="16383" man="1"/>
    <brk id="43" max="16383" man="1"/>
    <brk id="83" max="16383" man="1"/>
    <brk id="103" max="16383" man="1"/>
    <brk id="1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AF0ED057F9C4983FC688947F3BB93" ma:contentTypeVersion="17" ma:contentTypeDescription="Create a new document." ma:contentTypeScope="" ma:versionID="149dfc2c1534b54d4accbe01906afd27">
  <xsd:schema xmlns:xsd="http://www.w3.org/2001/XMLSchema" xmlns:xs="http://www.w3.org/2001/XMLSchema" xmlns:p="http://schemas.microsoft.com/office/2006/metadata/properties" xmlns:ns2="77eaf0f5-a9ef-4dd1-b6bb-35d755f953d3" xmlns:ns3="ffff9ac3-b291-4241-8851-6a18c47bf9f6" targetNamespace="http://schemas.microsoft.com/office/2006/metadata/properties" ma:root="true" ma:fieldsID="18eeb8ba3244aef7b3f69e54b7705f3e" ns2:_="" ns3:_="">
    <xsd:import namespace="77eaf0f5-a9ef-4dd1-b6bb-35d755f953d3"/>
    <xsd:import namespace="ffff9ac3-b291-4241-8851-6a18c47bf9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af0f5-a9ef-4dd1-b6bb-35d755f953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961168-1882-404d-b78f-614f2ba8476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ff9ac3-b291-4241-8851-6a18c47bf9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5ef7a01-b19f-4b6b-b598-cba716699304}" ma:internalName="TaxCatchAll" ma:showField="CatchAllData" ma:web="ffff9ac3-b291-4241-8851-6a18c47bf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eaf0f5-a9ef-4dd1-b6bb-35d755f953d3">
      <Terms xmlns="http://schemas.microsoft.com/office/infopath/2007/PartnerControls"/>
    </lcf76f155ced4ddcb4097134ff3c332f>
    <TaxCatchAll xmlns="ffff9ac3-b291-4241-8851-6a18c47bf9f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1AF67-F0EE-4863-8A76-D71E243EFE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af0f5-a9ef-4dd1-b6bb-35d755f953d3"/>
    <ds:schemaRef ds:uri="ffff9ac3-b291-4241-8851-6a18c47bf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DA5457-B1AD-4885-A8A1-57D115D69F25}">
  <ds:schemaRefs>
    <ds:schemaRef ds:uri="http://schemas.microsoft.com/office/2006/metadata/properties"/>
    <ds:schemaRef ds:uri="http://schemas.microsoft.com/office/infopath/2007/PartnerControls"/>
    <ds:schemaRef ds:uri="77eaf0f5-a9ef-4dd1-b6bb-35d755f953d3"/>
    <ds:schemaRef ds:uri="ffff9ac3-b291-4241-8851-6a18c47bf9f6"/>
  </ds:schemaRefs>
</ds:datastoreItem>
</file>

<file path=customXml/itemProps3.xml><?xml version="1.0" encoding="utf-8"?>
<ds:datastoreItem xmlns:ds="http://schemas.openxmlformats.org/officeDocument/2006/customXml" ds:itemID="{D858DCAB-EF83-405D-B842-92BF99D9B8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douglasm</dc:creator>
  <cp:lastModifiedBy>Mike Douglas</cp:lastModifiedBy>
  <dcterms:created xsi:type="dcterms:W3CDTF">2023-02-22T16:20:04Z</dcterms:created>
  <dcterms:modified xsi:type="dcterms:W3CDTF">2023-12-01T16:39:02Z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0x010100BDDAF0ED057F9C4983FC688947F3BB93</vt:lpwstr>
  </property>
  <property fmtid="{D5CDD505-2E9C-101B-9397-08002B2CF9AE}" pid="3" name="MediaServiceImageTags">
    <vt:lpwstr/>
  </property>
</Properties>
</file>